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01"/>
  <workbookPr defaultThemeVersion="124226"/>
  <mc:AlternateContent xmlns:mc="http://schemas.openxmlformats.org/markup-compatibility/2006">
    <mc:Choice Requires="x15">
      <x15ac:absPath xmlns:x15ac="http://schemas.microsoft.com/office/spreadsheetml/2010/11/ac" url="/var/folders/89/2n51cwbj4s9bhjdndc3dx7jh0000gn/T/com.microsoft.Outlook/Outlook Temp/"/>
    </mc:Choice>
  </mc:AlternateContent>
  <xr:revisionPtr revIDLastSave="0" documentId="8_{462CB024-2459-43B6-B25F-8B7C9D0FD5AE}" xr6:coauthVersionLast="47" xr6:coauthVersionMax="47" xr10:uidLastSave="{00000000-0000-0000-0000-000000000000}"/>
  <workbookProtection lockStructure="1"/>
  <bookViews>
    <workbookView xWindow="0" yWindow="500" windowWidth="28800" windowHeight="15840" firstSheet="1" xr2:uid="{00000000-000D-0000-FFFF-FFFF00000000}"/>
  </bookViews>
  <sheets>
    <sheet name="Cover Page" sheetId="4" r:id="rId1"/>
    <sheet name="Version History" sheetId="5" r:id="rId2"/>
    <sheet name="Hazard Log" sheetId="6" r:id="rId3"/>
    <sheet name="Risk Matrix" sheetId="1" r:id="rId4"/>
    <sheet name="References" sheetId="7" r:id="rId5"/>
  </sheets>
  <externalReferences>
    <externalReference r:id="rId6"/>
    <externalReference r:id="rId7"/>
  </externalReferences>
  <definedNames>
    <definedName name="_xlnm._FilterDatabase" localSheetId="2" hidden="1">'Hazard Log'!$AC$1:$AC$497</definedName>
    <definedName name="Consequence">'Risk Matrix'!$D$7:$H$7</definedName>
    <definedName name="Consequence2">[1]Sheet1!$C$11:$C$15</definedName>
    <definedName name="frequency">'[2]Risk Matrix'!#REF!</definedName>
    <definedName name="harm">'[2]Risk Matrix'!#REF!</definedName>
    <definedName name="Likelihood">'Risk Matrix'!$C$2:$C$6</definedName>
    <definedName name="Likelihood2">[1]Sheet1!$B$11:$B$16</definedName>
    <definedName name="likelihoodrm">'[2]Risk Matrix'!#REF!</definedName>
    <definedName name="_xlnm.Print_Area" localSheetId="0">'Cover Page'!$A$1:$E$21</definedName>
    <definedName name="_xlnm.Print_Area" localSheetId="2">'Hazard Log'!$B$3:$AF$91</definedName>
    <definedName name="_xlnm.Print_Area" localSheetId="1">'Version History'!#REF!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91" i="6" l="1"/>
  <c r="AC90" i="6"/>
  <c r="AC89" i="6"/>
  <c r="AC88" i="6"/>
  <c r="AC87" i="6"/>
  <c r="AC86" i="6"/>
  <c r="AC85" i="6"/>
  <c r="AC84" i="6"/>
  <c r="AC83" i="6"/>
  <c r="AC82" i="6"/>
  <c r="AC81" i="6"/>
  <c r="AC80" i="6"/>
  <c r="AC79" i="6"/>
  <c r="AC78" i="6"/>
  <c r="AC77" i="6"/>
  <c r="AC76" i="6"/>
  <c r="AC75" i="6"/>
  <c r="AC74" i="6"/>
  <c r="AC73" i="6"/>
  <c r="AC72" i="6"/>
  <c r="AC71" i="6"/>
  <c r="AC70" i="6"/>
  <c r="AC62" i="6"/>
  <c r="AC61" i="6"/>
  <c r="AC60" i="6"/>
  <c r="AC59" i="6"/>
  <c r="AC38" i="6"/>
  <c r="AC36" i="6"/>
  <c r="AC32" i="6"/>
  <c r="AC30" i="6"/>
  <c r="AC27" i="6"/>
  <c r="AC25" i="6"/>
  <c r="AC21" i="6"/>
  <c r="AC15" i="6"/>
  <c r="AC14" i="6"/>
  <c r="AC7" i="6"/>
  <c r="S14" i="6"/>
  <c r="S15" i="6"/>
  <c r="S21" i="6"/>
  <c r="S25" i="6"/>
  <c r="S27" i="6"/>
  <c r="S30" i="6"/>
  <c r="S32" i="6"/>
  <c r="S36" i="6"/>
  <c r="S38" i="6"/>
  <c r="S59" i="6"/>
  <c r="S60" i="6"/>
  <c r="S61" i="6"/>
  <c r="S62" i="6"/>
  <c r="S70" i="6"/>
  <c r="S71" i="6"/>
  <c r="S72" i="6"/>
  <c r="S73" i="6"/>
  <c r="S74" i="6"/>
  <c r="S75" i="6"/>
  <c r="S76" i="6"/>
  <c r="S77" i="6"/>
  <c r="S78" i="6"/>
  <c r="S79" i="6"/>
  <c r="S80" i="6"/>
  <c r="S81" i="6"/>
  <c r="S82" i="6"/>
  <c r="S83" i="6"/>
  <c r="S84" i="6"/>
  <c r="S85" i="6"/>
  <c r="S86" i="6"/>
  <c r="S87" i="6"/>
  <c r="S88" i="6"/>
  <c r="S89" i="6"/>
  <c r="S90" i="6"/>
  <c r="S9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tc={99C7B103-B996-409D-B35B-4A94691BF346}</author>
    <author>tc={F17766BD-087E-44E0-827D-AD5E811AB66F}</author>
    <author>tc={0B95A28F-1B16-4B09-84E4-3723979E7481}</author>
    <author>tc={A82401EF-1FE2-4A48-A880-7830DBE4EBB5}</author>
  </authors>
  <commentList>
    <comment ref="U18" authorId="0" shapeId="0" xr:uid="{99C7B103-B996-409D-B35B-4A94691BF346}">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@Adam Faucheux added as a future control - but will need to look at the wording
Reply:
    Is there a ticket raised for this? </t>
      </text>
    </comment>
    <comment ref="U19" authorId="1" shapeId="0" xr:uid="{F17766BD-087E-44E0-827D-AD5E811AB66F}">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@Adam Faucheux once this is planned with a Jira ticket please can you add this column D</t>
      </text>
    </comment>
    <comment ref="D22" authorId="2" shapeId="0" xr:uid="{0B95A28F-1B16-4B09-84E4-3723979E7481}">
      <text>
        <t xml:space="preserve">[Threaded comment]
Your version of Excel allows you to read this threaded comment; however, any edits to it will get removed if the file is opened in a newer version of Excel. Learn more: https://go.microsoft.com/fwlink/?linkid=870924
Comment:
    @Adam Faucheux can you add the ticket you mentioned about flagging abnormal results in PQ to practice. </t>
      </text>
    </comment>
    <comment ref="D28" authorId="3" shapeId="0" xr:uid="{A82401EF-1FE2-4A48-A880-7830DBE4EBB5}">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@Stephanie Pinto can you add any relevant tickets</t>
      </text>
    </comment>
  </commentList>
</comments>
</file>

<file path=xl/sharedStrings.xml><?xml version="1.0" encoding="utf-8"?>
<sst xmlns="http://schemas.openxmlformats.org/spreadsheetml/2006/main" count="1586" uniqueCount="831">
  <si>
    <t xml:space="preserve">Clinical Safety Hazard Log - iPlato myGP Products </t>
  </si>
  <si>
    <t>Programme</t>
  </si>
  <si>
    <t>Product</t>
  </si>
  <si>
    <t>Document Record ID Key</t>
  </si>
  <si>
    <t>Sub-Prog / Project</t>
  </si>
  <si>
    <t xml:space="preserve">Clinical Safety </t>
  </si>
  <si>
    <t>Prog. Director</t>
  </si>
  <si>
    <t xml:space="preserve">Martin Rowden </t>
  </si>
  <si>
    <t>Status</t>
  </si>
  <si>
    <t>Final</t>
  </si>
  <si>
    <t>Owner</t>
  </si>
  <si>
    <t>Jak Moore</t>
  </si>
  <si>
    <t>Version</t>
  </si>
  <si>
    <t>Author</t>
  </si>
  <si>
    <t>Harriet Leyland</t>
  </si>
  <si>
    <t>Version Date</t>
  </si>
  <si>
    <t>06.02.2023</t>
  </si>
  <si>
    <r>
      <t xml:space="preserve">Clinical Safety Hazard Log - </t>
    </r>
    <r>
      <rPr>
        <i/>
        <sz val="35"/>
        <color theme="1"/>
        <rFont val="Calibri"/>
        <family val="2"/>
        <scheme val="minor"/>
      </rPr>
      <t>iPlato myGP System</t>
    </r>
  </si>
  <si>
    <t>Document Purpose</t>
  </si>
  <si>
    <t xml:space="preserve">The purpose of this Hazard Log is to provide a repository, and record of the clinical risk management process undertaken for the iPlato myGP products for there use in healthcare organisations. The hazard log provides a body of evidence which provides assurance that the iPlato products are compliant with Clinical Safety Standard DCB 0129. 			
The version of this hazard log which is provided to Healthcare Organisation Clients will be updated ona 6 monthly basis. The live version of the document is stored in the iPlato sharepoint where it is continuously updated. 		
					</t>
  </si>
  <si>
    <t>Document Status:</t>
  </si>
  <si>
    <t>The controlled copy of this document is maintained in the iPlato Sharepoint. Any copies of this document held outside of that area, in whatever format (e.g. paper, email attachment), are considered to have passed out of control and should be checked for currency and validity.</t>
  </si>
  <si>
    <t>Amendment History</t>
  </si>
  <si>
    <t>Date</t>
  </si>
  <si>
    <t>21.09.2022</t>
  </si>
  <si>
    <t>First draft Hazard Log</t>
  </si>
  <si>
    <t>01.02.2023</t>
  </si>
  <si>
    <t>Final draft</t>
  </si>
  <si>
    <t xml:space="preserve">Final </t>
  </si>
  <si>
    <t>Reviewers</t>
  </si>
  <si>
    <t>This document must be reviewed by the following:</t>
  </si>
  <si>
    <t>Name</t>
  </si>
  <si>
    <t>Title / Responsibility</t>
  </si>
  <si>
    <t xml:space="preserve">Jak Moore </t>
  </si>
  <si>
    <t>Product Team Lead</t>
  </si>
  <si>
    <t>15.02.2023</t>
  </si>
  <si>
    <t>Jirka Orlik</t>
  </si>
  <si>
    <t>CTO</t>
  </si>
  <si>
    <t>08.02.2023</t>
  </si>
  <si>
    <t>Approved</t>
  </si>
  <si>
    <t>This document must be approved by the following:</t>
  </si>
  <si>
    <t>Martin Rowden</t>
  </si>
  <si>
    <t>CFO/ SIRO</t>
  </si>
  <si>
    <t>Hazard Assessment</t>
  </si>
  <si>
    <t>Initial Risk</t>
  </si>
  <si>
    <t>Residual  Risk</t>
  </si>
  <si>
    <t>No.</t>
  </si>
  <si>
    <t>Date Added</t>
  </si>
  <si>
    <t>Relevant Products</t>
  </si>
  <si>
    <t>Jira ticket?</t>
  </si>
  <si>
    <t>User Category</t>
  </si>
  <si>
    <t>User Story</t>
  </si>
  <si>
    <t>Hazard Description</t>
  </si>
  <si>
    <t>Existing Controls</t>
  </si>
  <si>
    <t xml:space="preserve">
Initial Risk Assessment</t>
  </si>
  <si>
    <t>Additional Controls</t>
  </si>
  <si>
    <t xml:space="preserve">
Residual Risk Assessment</t>
  </si>
  <si>
    <t>HIT Design</t>
  </si>
  <si>
    <t>User Training</t>
  </si>
  <si>
    <t xml:space="preserve">Business Process </t>
  </si>
  <si>
    <t>Business Process Change</t>
  </si>
  <si>
    <t>Effect</t>
  </si>
  <si>
    <r>
      <rPr>
        <b/>
        <sz val="14"/>
        <color rgb="FF00B050"/>
        <rFont val="Calibri"/>
        <family val="2"/>
        <scheme val="minor"/>
      </rPr>
      <t>Hazard</t>
    </r>
    <r>
      <rPr>
        <b/>
        <sz val="14"/>
        <rFont val="Calibri"/>
        <family val="2"/>
        <scheme val="minor"/>
      </rPr>
      <t xml:space="preserve"> </t>
    </r>
  </si>
  <si>
    <t>Harm</t>
  </si>
  <si>
    <r>
      <t xml:space="preserve">Possible </t>
    </r>
    <r>
      <rPr>
        <b/>
        <sz val="14"/>
        <color theme="3" tint="0.39997558519241921"/>
        <rFont val="Calibri"/>
        <family val="2"/>
        <scheme val="minor"/>
      </rPr>
      <t>Causes</t>
    </r>
  </si>
  <si>
    <t>Description</t>
  </si>
  <si>
    <t>Evidence</t>
  </si>
  <si>
    <t>Severity</t>
  </si>
  <si>
    <t>Likelihood</t>
  </si>
  <si>
    <t>Risk</t>
  </si>
  <si>
    <t>Justification</t>
  </si>
  <si>
    <t>myGP Connect Platform 4.4</t>
  </si>
  <si>
    <t>GP/iPlato</t>
  </si>
  <si>
    <t>A practice wants to use the myGP Connect Platform</t>
  </si>
  <si>
    <t>Inability to use the Connect platform to interact with patients and manage patient care</t>
  </si>
  <si>
    <t>Failure of set-up process</t>
  </si>
  <si>
    <t xml:space="preserve">Practice would continue to use prior systems/ processes for interaction and management. </t>
  </si>
  <si>
    <t>1. Client gives iPLATO wrong / no site identification.
2. iPLATO transcription error leading to wrong / no site identification.</t>
  </si>
  <si>
    <t xml:space="preserve">1 &amp;2. When site is created there must be a valid ODS code. </t>
  </si>
  <si>
    <t xml:space="preserve">Self-installation documents [1, 2] </t>
  </si>
  <si>
    <t xml:space="preserve">1. &amp; 2. Onboarding is a managed process via the support team. </t>
  </si>
  <si>
    <t>Training documents [3-5]</t>
  </si>
  <si>
    <t xml:space="preserve">Onboarding is a managed process via the support team. </t>
  </si>
  <si>
    <t>help@iplato.com - 0203 743 0060</t>
  </si>
  <si>
    <t>Major</t>
  </si>
  <si>
    <t>Very Low</t>
  </si>
  <si>
    <t xml:space="preserve">None of the iPlato services would be available if the set-up process fails. </t>
  </si>
  <si>
    <t xml:space="preserve">The support process around set-up makes failure very unlikely. </t>
  </si>
  <si>
    <t>JM</t>
  </si>
  <si>
    <t>Open</t>
  </si>
  <si>
    <t>myGP Remote Consultation (Buddy) 3.0</t>
  </si>
  <si>
    <t>GP</t>
  </si>
  <si>
    <t>GP staff want to use Buddy</t>
  </si>
  <si>
    <t xml:space="preserve">Inability to use myGP Remote Consultation to interact with patients and manage patient care </t>
  </si>
  <si>
    <t xml:space="preserve">Failure to login to Buddy </t>
  </si>
  <si>
    <t>1. Incorrect password
2. Connect account not yet set-up
3. Failure of the Buddy self-installation process
4. Connection between Buddy and Connect failures
5. User not on NHS network</t>
  </si>
  <si>
    <t xml:space="preserve">1. A user an reset a forgotten password on the Connect site. A user can select to see what they have input in the password field. In the diagnostic screen a user can see which account, practice (ODS code) and EMIS web ID they are logged into. 
2. A user needs to have an account set up in Connect prior to using Buddy. 
3 &amp; 4. This will trigger an error message requiring a user/ practice to contact support. Error logs will record the issuere connection issues so support would be able to advise. 
</t>
  </si>
  <si>
    <t>Testing</t>
  </si>
  <si>
    <t>2. Onboarding is a managed process via the support team. 
2&amp;3. Training on the login process is provided 
5. User training about remote</t>
  </si>
  <si>
    <t>help@iplato.com - 0203 743 0060</t>
  </si>
  <si>
    <t>Considerable</t>
  </si>
  <si>
    <t>Low</t>
  </si>
  <si>
    <t xml:space="preserve">Remote consultation would not be available for use if the set-up process fails. </t>
  </si>
  <si>
    <t>OF</t>
  </si>
  <si>
    <t>29/09/2022</t>
  </si>
  <si>
    <t xml:space="preserve">myGP Connect Platform 4.4
myGP Remote Consultation (3.0)
</t>
  </si>
  <si>
    <t>BW-905 - Multi-factor authentication</t>
  </si>
  <si>
    <t>GP staff need to manage the users who have access to the Connect Platform</t>
  </si>
  <si>
    <t xml:space="preserve">Users either able to perform functions that they should not be able to, or not able to perform functions that they should be able to. </t>
  </si>
  <si>
    <t>GP staff have the incorrect level of access</t>
  </si>
  <si>
    <t xml:space="preserve">Admin staff able to influence care inappropriately, or clinical staff unable to perform expected actions. Inappropriate care, delayed care. </t>
  </si>
  <si>
    <t>1. Confusion around levels of user access
2. User error when assigning user access</t>
  </si>
  <si>
    <t xml:space="preserve">1 &amp;2. Specified users groups defined in Connect Platform test - All access, Clinician, High level, standard level. Only an all access user has the rights to amend other roles. 
MFA has been added for access to Connect, using either a phone or email. MFA will require a password reset every 90 days. </t>
  </si>
  <si>
    <t>User definitions provided in help material</t>
  </si>
  <si>
    <t xml:space="preserve">1 &amp; 2. Training material provides information about user groups. </t>
  </si>
  <si>
    <t>Training documents [3-5]
myGP Connect Help Centre: https://www.mygp.com/help/connect/</t>
  </si>
  <si>
    <t xml:space="preserve">1 &amp;2. Onboarding is a managed process. During onboarding, a single admin user (e.g. practice manager) from a practice is assigned the All Access user rights. </t>
  </si>
  <si>
    <t>Self-installation documents [1,2]
Training documents [3-5]</t>
  </si>
  <si>
    <t>Medium</t>
  </si>
  <si>
    <t xml:space="preserve">Incorrect levels of access may prevent staff from performing tasks or allow staff inappropriate access to tasks. </t>
  </si>
  <si>
    <t xml:space="preserve">The training and support around the set-up process reduce the likelihood on incorrect levels of access being assigned to very low. </t>
  </si>
  <si>
    <t>AF</t>
  </si>
  <si>
    <t xml:space="preserve">myGP Connect Platform 4.4
myGP Messaging 4.4
</t>
  </si>
  <si>
    <t xml:space="preserve">GP staff need to send messages to patients or groups of patients.  </t>
  </si>
  <si>
    <t>Messages not sent at correct time, or to correct group</t>
  </si>
  <si>
    <t>GP staff set up message settings incorrectly</t>
  </si>
  <si>
    <t>Intended benefit of message not realised, patients may not access available care</t>
  </si>
  <si>
    <t xml:space="preserve">1. User error when setting parameters around messaging, 
2. Incorrect patient group selected, (An admin user could search for the wrong group by searching for an incorrectly typed group name.)
3. Incorrect search in clinical system 
</t>
  </si>
  <si>
    <t xml:space="preserve">1. Straightforward user flow to set up messages. Settings can be changed and updated.
2. Patient groups comes from the clinical system - this builds in several opportunities to check the correct list has been selected. 
</t>
  </si>
  <si>
    <t>https://www.mygp.com/help/connect/campaign-message/</t>
  </si>
  <si>
    <t>1-3. Setting up message campaigns covered in training</t>
  </si>
  <si>
    <r>
      <t>Only specified users groups defined in Platform (All access, Clinician, High level) can set up message campaigns, these users should have undergone training prior to setting up a message campaign. 
3.</t>
    </r>
    <r>
      <rPr>
        <sz val="8"/>
        <color rgb="FF70AD47"/>
        <rFont val="Calibri"/>
        <family val="2"/>
        <scheme val="minor"/>
      </rPr>
      <t xml:space="preserve"> Practices should have local processes for running detailed clinical searches which may be used in messaging campaigns. </t>
    </r>
  </si>
  <si>
    <t xml:space="preserve">Incorrect message set-up could impact clinical information being sent to or received by patients. </t>
  </si>
  <si>
    <t xml:space="preserve">The intuitive user flow, and training around message set up makes the likihood of messages being set-up incorrectly low. </t>
  </si>
  <si>
    <t xml:space="preserve">myGP Connect Platform 4.4
myGP Messaging 4.4
NHS App API 1.0
</t>
  </si>
  <si>
    <t>GP/ iPlato</t>
  </si>
  <si>
    <t>Message is sent via incorrect route (e.g via NHS app or not). Patient unable to access via route selected. Patient unable to reply via NHS App.</t>
  </si>
  <si>
    <t>GP staff set up message settings incorrectly (message delivery route)</t>
  </si>
  <si>
    <t xml:space="preserve">1. A message is sent without a trigger word, but the practice is anticipating replies. </t>
  </si>
  <si>
    <t xml:space="preserve">1. IPlato are doing the set up for all messages that could be sent via NHS App. This process includes logic which prevents messages which require a reply (trigger words) being sent by the NHS App. Practice staff can see which apps a patient has downloaded to their device. </t>
  </si>
  <si>
    <t xml:space="preserve">Detailed assurance process followed with NHS App team. </t>
  </si>
  <si>
    <t xml:space="preserve">1. User training around messages/ campaigns and trigger words. This is an area of focus for training. </t>
  </si>
  <si>
    <t xml:space="preserve">1. Only specified users groups defined in Platform (All access, Clinician, High level) can set up message campaigns, these users should have undergone training prior to setting up a message campaign. </t>
  </si>
  <si>
    <t xml:space="preserve">myGP Connect Platform 4.4
myGP Messaging 4.4
NHS App API 1.0
myGP App (iOS 8.11.3, Android 8.11.2)
myGP Remote Consultation (3.0)
myGP Patient Questionnaires 1.3 </t>
  </si>
  <si>
    <t xml:space="preserve">B2BE-1333 change to order of cvonsent check when new patient loaded in Buddy. </t>
  </si>
  <si>
    <t>Iplato/ patient</t>
  </si>
  <si>
    <t>Sent messages should be received by the intended recipient</t>
  </si>
  <si>
    <t>Message is not received by a patient</t>
  </si>
  <si>
    <t xml:space="preserve">Message not received </t>
  </si>
  <si>
    <t>1. Incorrect phone number/ updated phone number incorrectly. 
2. There is a transcription error within the principal system
3. If the text message isn’t delivered for 48 hours (through fault on network or handset) then the message will not be delivered at all.
4. Connection failure between Connect, the network and SMS connector leads to failure to deliver message
5. Patient doesn't access myGP app 
6. Patient doesn't access NHS app
7. Patient selected in Buddy has switched as the patient open in the clinical system has been changed
8. Delay in loading of new patient in Buddy causes message to be sent to incorrect patient 
9. Patient confusion over source of message  - therefore doesn't open/ read message</t>
  </si>
  <si>
    <t>1. Phone number is copied directly from the clinical system. In triage the patient is asked to confirm their phone number. In Buddy if the user adds a different phone number they are asked to confirm this is correct if it doesn't match the number in the clinical system. 
2. Business validation process would alert if number in clinical system is inaccurate. 
4. Systems monitoring in place, we display the replication staus on the website. If a practice is disconnected our support team have daily reports and they would follow up with the practice. 
5. Fall back process if messages not opened, triggers a fall back to SMS after 4 hours. Notifications can be switched on within the myGP app.  
7. Control so that patient open in Buddy automatically refreshes when the patient selcted in the clinical system is changed, unless a message is part composed. If this is the case an alert is raised to check if the user wants to refresh the window. 
8. Patient loading speed increased due to change in order of process in reference to checking consent</t>
  </si>
  <si>
    <t>System monitoring dashboards: https://norad.iplato.net/?dashboard=developer</t>
  </si>
  <si>
    <t>We update practices that they should ensure patients have an up-to-date mobile number stored on the clinical system. 
NHS Digital best practice - asking patients for correct contact details</t>
  </si>
  <si>
    <t xml:space="preserve">1. It is the patients responsibility to provide their GP with an up-to-date phone number. (NHS Digital best practice - asking patients for correct contact details)
3. Delivery status reports are provided (configurable) 
4. Systems monitoring in place, we display the replication status on the website. If a practice is disconnected our support team have daily reports and they would follow up with the practice. </t>
  </si>
  <si>
    <r>
      <rPr>
        <sz val="8"/>
        <color rgb="FF000000"/>
        <rFont val="Calibri"/>
        <family val="2"/>
        <scheme val="minor"/>
      </rPr>
      <t xml:space="preserve">Tableau provides message deliveryt status reports to practices:
https://dub01.online.tableau.com/#/site/iplatoreporting/explore
System monitoring dashboards: https://norad.iplato.net/?dashboard=developer
</t>
    </r>
    <r>
      <rPr>
        <sz val="8"/>
        <color rgb="FFFF0000"/>
        <rFont val="Calibri"/>
        <family val="2"/>
        <scheme val="minor"/>
      </rPr>
      <t xml:space="preserve">
</t>
    </r>
  </si>
  <si>
    <t>High</t>
  </si>
  <si>
    <t xml:space="preserve">There are mulitple reasons why a message may not be received by a patient. </t>
  </si>
  <si>
    <t>NHS app  - Fall back process if messages not opened, triggers a fall back to SMS after 4 hours. Does not currently apply to NHS app. Notifications can be switched on within the NHS app. Reduce risk of messgaes notified as recived but patients not reading and missing care. 
Speed of loading requires testing at practice level. (buddy update)</t>
  </si>
  <si>
    <t xml:space="preserve">The monitoring processes and business processes in place reduce the likelihood of this risk AFAP. </t>
  </si>
  <si>
    <t>JM/OF</t>
  </si>
  <si>
    <t>myGP Connect Platform 4.4
myGP Messaging 4.4
NHS App API 1.0
myGP App (iOS 8.11.3, Android 8.11.2)
myGP Remote Consultation (3.0)</t>
  </si>
  <si>
    <t xml:space="preserve">GP staff need to send a bespoke message to a cohort/ group/ individual </t>
  </si>
  <si>
    <t>Patient is confused by content of message</t>
  </si>
  <si>
    <t>Incorrect/ ambiguous message content</t>
  </si>
  <si>
    <t>1. Content copied from another programme which introduces error 
2. User error around content included. 
3. Content provided by CCG, inappropriate for specific practice. 
4. User identifies wrong template 
5. Failure of system to commit template changes
6. Template not updated for specific purpose/ context</t>
  </si>
  <si>
    <t xml:space="preserve">(All) There is an ability for practices to send a message to a test patient prior to sending a campaign. 
There is a final check screen prior to sending, this includes all the relevant message metrics (contents, the number of patients, number of segments, the clinical codes applied, final authorisation). 
In Buddy a user has a final confirmation screen before sending the message. </t>
  </si>
  <si>
    <t>Setting up message campaigns covered in training - Connect
Buddy training</t>
  </si>
  <si>
    <t xml:space="preserve">It is good practice for practices to send a message to a test patient prior to sending a campaign to check the content. </t>
  </si>
  <si>
    <t>Tableau provides message deliveryt status reports to practices:
https://dub01.online.tableau.com/#/site/iplatoreporting/explore</t>
  </si>
  <si>
    <t>Significant</t>
  </si>
  <si>
    <t xml:space="preserve">The message content may cause confusion or misunderstanding in patients. </t>
  </si>
  <si>
    <t xml:space="preserve">Add the ability to review an attachment within Buddy prior to sending. </t>
  </si>
  <si>
    <t xml:space="preserve">Our process provides opportunity to check and revise any content prior to sending. </t>
  </si>
  <si>
    <t xml:space="preserve">myGP Connect Platform 4.4
myGP Messaging 4.4
NHS App API 1.0
myGP App (iOS 8.11.3, Android 8.11.2)
myGP Remote Consultation (3.0)
myGP Patient Questionnaires 1.3 
</t>
  </si>
  <si>
    <t>GP staff need to manage a patient's preference in relation to receiving messages</t>
  </si>
  <si>
    <t xml:space="preserve">A patient who should not have been sent a message receives a message. 
A patient who wants to receive messages does not or a patient who does not want to receive messages does. </t>
  </si>
  <si>
    <t xml:space="preserve">Patient opt-out status incorrect </t>
  </si>
  <si>
    <t xml:space="preserve"> A patient may not be aware of appointments, health campaigns or other information that they should have received. A patient who receives messages but has opted out may be upset and lose trust in the GP system. </t>
  </si>
  <si>
    <t>1. If a Patient's consent status has changed in the Clinical System e.g "Consent" to "No Consent", it's possible a message could be sent to this patient before it's updated in our system. The replication window is 30 mins, this only applies to Systm1. 
2. The clinician has the ability to override and send a message to a patient  whose status is "no consent" (EMIS &amp; Buddy messages) 
3. A clinician sends a message via Buddy prior to the SMS consent check completion</t>
  </si>
  <si>
    <t>1. Systm1 will not allow patients without consent to be added to a message campaign. 
2. Buddy makes it clear when composing a message if the selected patient status is "no consent". A clinician can override the lack of consent and send a message to a patient using Buddy. In this case there is an alert to confirm that the clinician wants to send the message.  Terms and conditions within the app set out the process for data sharing between the GP and the app. This also applies if (3) the SMS consent check is not completed. 
3. Patient loading speed increased due to change in order of process in reference to checking consent</t>
  </si>
  <si>
    <t>Buddy training  - sending a message consent
Connect message training</t>
  </si>
  <si>
    <t xml:space="preserve">Manual process for bulk exclusion of patients without consent, or can be done on an individual patient basis (EMIS) Systm1 will not allow patients without consent to be added to a message campaign. </t>
  </si>
  <si>
    <t xml:space="preserve">Patients who have opted out do not want to receive messages. There are scenarios where they will receive messages. </t>
  </si>
  <si>
    <t xml:space="preserve">Speed of loading requires testing at practice level. </t>
  </si>
  <si>
    <t xml:space="preserve">With the processes in place the likelihood of patients receiving unwanted messages is reduced. </t>
  </si>
  <si>
    <t>21/11/2022</t>
  </si>
  <si>
    <t>myGP Connect Platform 4.4
myGP Messaging 4.4
NHS App API 1.0
myGP App (iOS 8.11.3, Android 8.11.2)</t>
  </si>
  <si>
    <t>iPlato/ GP</t>
  </si>
  <si>
    <t xml:space="preserve">A patient should recieve 1 copy of relevant messages </t>
  </si>
  <si>
    <t>Patient becomes confused or annoyed</t>
  </si>
  <si>
    <t>A patient receives multiple (duplicate) messages</t>
  </si>
  <si>
    <t>Patient may lose trust in the healthcare system</t>
  </si>
  <si>
    <t>1. System error in message sending
2. Logic error (automated reminders) 
3. A practice user sends a message multiple times or reselects a patient in different cohorts (user error)</t>
  </si>
  <si>
    <t>1. Systems monitoring
2/3. Infrastructure/business logic which prevents duplication of messages</t>
  </si>
  <si>
    <t>3. Message/ reminders sending training (prevention of user error)</t>
  </si>
  <si>
    <t xml:space="preserve">Information about campaign set up </t>
  </si>
  <si>
    <t xml:space="preserve">Duplicate messages may cause patient confusion or distress. </t>
  </si>
  <si>
    <t xml:space="preserve">The processes in place reduce the likelihood of duplicate messages being sent. </t>
  </si>
  <si>
    <t>JM/SP</t>
  </si>
  <si>
    <t xml:space="preserve">GP/ Patient </t>
  </si>
  <si>
    <t>A practice wants to send appointment reminders to patients</t>
  </si>
  <si>
    <t>Patient does not remember to attend appointment. Patient confusion if reminder sent at wrong time.</t>
  </si>
  <si>
    <t>Reminder sent at incorrect time/ or not sent</t>
  </si>
  <si>
    <t xml:space="preserve">Patient may not access appointment. Wasted clinical time. </t>
  </si>
  <si>
    <t xml:space="preserve">1. Practice user error in set up of reminders. 
2. Message could be discarded by the network after 48 hours. If a practice uses 24 hour reminders there is a possibility that a message won’t be delivered prior to appointment. 
3. If there is an issue on the network and the message is delayed by X hours, then the reminder could arrive after the appointment
4. While appointments are waiting in the queue, if changes are made to these appointments these changes may not be communicated to the patient. Patient may miss appointment because of failed reminder.
5. Clinical system can send us incorrect appointment time, leading to message being sent at wrong time also.
6. Push notifications switched off
7. Failure of push notification
</t>
  </si>
  <si>
    <t>1. Set up process for reminders is straightforward.
2&amp;3 Network issues - outside iPlato's control
4. If the appointment is changed after the reminder has been sent, another reminder would be triggered. 
6 &amp; 7 if a user doesn't access a message sent via the app it will be sent as an SMS after 4 hours</t>
  </si>
  <si>
    <t>0.5% of appointments have their time changed</t>
  </si>
  <si>
    <t>Training around setting up appointment reminders &amp; specifically around updating the reminder if appointments are changed</t>
  </si>
  <si>
    <t>Suggestions around frequency of reminders (common set up 1 day before e.g. best practice to reduce DNA rates) Practices need to manually update the reminder if the appointment is changed. Cancelling and rebooking an apointment avoids this issue</t>
  </si>
  <si>
    <t xml:space="preserve">If reminders are sent incorrectly multiple patients could be impacted and they may miss scheduled appointments. </t>
  </si>
  <si>
    <t xml:space="preserve">The processes in place reduce the likleihood of appointment reminders being set up incorrectly. </t>
  </si>
  <si>
    <t>myGP Connect Platform 4.4
myGP Messaging 4.4
NHS App API 1.0
myGP Remote Consultation (3.0)</t>
  </si>
  <si>
    <t>GP staff want to check the status of sent messages</t>
  </si>
  <si>
    <t>Staff unable to confirm the status or content of messages that have been sent</t>
  </si>
  <si>
    <t>Sent message status cannot be viewed</t>
  </si>
  <si>
    <t xml:space="preserve">GP staff would be unsure if a patient had recived a message or not. This might require additional time to manage. </t>
  </si>
  <si>
    <t>1. System failure means outbox inaccessible 
2. Delivery receipt processor fails
3. Network issue means staus is not updated 
4. Message delivery status not currently available in Buddy</t>
  </si>
  <si>
    <t>1 &amp; 2. Managed via real time monitoring of systems
3.  Network issues - outside iPlato's control</t>
  </si>
  <si>
    <t xml:space="preserve">User training around expected time for delivery receipts 
Buddy training </t>
  </si>
  <si>
    <t>Message status reporting function</t>
  </si>
  <si>
    <t>Minor</t>
  </si>
  <si>
    <t xml:space="preserve">If message staus is not visible additional time might be required to manage patient communication. </t>
  </si>
  <si>
    <t>4. Currently, we aren't able to display the delivery status of messages in Buddy. But it's something we'll be adding in the new Inbox as part of the rebuild</t>
  </si>
  <si>
    <t xml:space="preserve">Processes in place reduce this hazard AFAP. </t>
  </si>
  <si>
    <t xml:space="preserve">myGP Connect Platform 4.4
myGP Messaging 4.4
myGP Remote Consultation (3.0)
myGP Triage 2.0
myGP Patient Questionnaires 1.3 </t>
  </si>
  <si>
    <t>B2BE-1313
B2BE-1314</t>
  </si>
  <si>
    <t>GP staff should respond to inbound messages</t>
  </si>
  <si>
    <t>Clinicians do not respond to the patient message appropriately</t>
  </si>
  <si>
    <t>Patient response is not recorded or not recorded correctly</t>
  </si>
  <si>
    <t xml:space="preserve">Patients may not receive appropriate or required clinical care. Health may deteriorate. </t>
  </si>
  <si>
    <t xml:space="preserve"> 1. If a patient is associated with many campaigns expecting feedback the patient’s response may not be associated with the correct campaign. 
2. Patient reply not registered because of system fault
3. Patient reply attributed to the wrong patient due to a system fault
4. Patient reply not received in myGP Connect due to system fault
5. Buddy user does not select to save the patient response
6. A patient replies to the message sent via Buddy, rather than following the linked URL
</t>
  </si>
  <si>
    <t xml:space="preserve">1. A unique trigger word can only be associated with one campaign. Each campaign is specified by time and date. This enables responses to be routed to the correct code. 
2 &amp; 4. Managed via real time monitoring of systems
3. Patients are matched via their unique identifiers 
6. Buddy messages which are responded to in this way are sent to the Connect inbox, and emailed to the users nhs email address. The response can then be processed as normal for Connect messages. </t>
  </si>
  <si>
    <t xml:space="preserve">1. Training around use of Trigger words 
6. User training for Buddy - a user may not want to save a patients response. </t>
  </si>
  <si>
    <t xml:space="preserve">If a patient response is not recorded appropriately future clinical care may be impacted. </t>
  </si>
  <si>
    <r>
      <rPr>
        <sz val="8"/>
        <color theme="1"/>
        <rFont val="Calibri"/>
        <family val="2"/>
        <scheme val="minor"/>
      </rPr>
      <t xml:space="preserve">Currently patient replies are not automatically saved in Buddy -this is being investigated via user preference survey - complete. There are definitely situations where automatic message saving is a problem.
Expired trigger words to be highlighted 
</t>
    </r>
    <r>
      <rPr>
        <sz val="8"/>
        <color rgb="FF000000"/>
        <rFont val="Calibri"/>
        <family val="2"/>
        <scheme val="minor"/>
      </rPr>
      <t xml:space="preserve">automatic coding for outbound messages
Inbound messages - choice to save ( backend rebuild) </t>
    </r>
  </si>
  <si>
    <t xml:space="preserve">Processes in place reduce the likelihood of messages not being recorded appropriately to very low. </t>
  </si>
  <si>
    <t>OF/AF</t>
  </si>
  <si>
    <t xml:space="preserve">myGP Connect Platform 4.4
myGP Messaging 4.4
myGP App (iOS 8.11.3, Android 8.11.2)
my GP Remote Consultation (3.0)
myGP Patient Questionnaires 1.3 </t>
  </si>
  <si>
    <t>A patient responds to a message</t>
  </si>
  <si>
    <t>Clinicians are not able to respond to the patient message appropriately</t>
  </si>
  <si>
    <t>Patient reply not received or delayed</t>
  </si>
  <si>
    <r>
      <rPr>
        <sz val="8"/>
        <color rgb="FF000000"/>
        <rFont val="Calibri"/>
        <family val="2"/>
        <scheme val="minor"/>
      </rPr>
      <t xml:space="preserve">1. Failure of SMS delivery within 48 hours because of network issue could result in message being lost. 
2. Network connector to SMS failure. Message could still be delivered if issue is resolved before next replication process completed.
3. Patients message is not delivered as practice have disabled connect
</t>
    </r>
    <r>
      <rPr>
        <sz val="8"/>
        <color rgb="FFFF0000"/>
        <rFont val="Calibri"/>
        <family val="2"/>
        <scheme val="minor"/>
      </rPr>
      <t>4.</t>
    </r>
    <r>
      <rPr>
        <sz val="8"/>
        <color rgb="FF000000"/>
        <rFont val="Calibri"/>
        <family val="2"/>
        <scheme val="minor"/>
      </rPr>
      <t xml:space="preserve"> Patient replies to a Buddy message via messages, not via the URL provided 
5. URL expiry (28 days after message sent), or already used for initial reply, patient unable to reply twice via the URL
6. GP does not select option to allow replies via Buddy or via myGP app
7. Lack of data if using the app. 
8. Lack of process within practices ot mange their Connect inbox or inbound Buddy Messages. </t>
    </r>
  </si>
  <si>
    <t xml:space="preserve">1. Network issues would be alerted to users so that they recognise that a message wasn't sent. 
2. Replication processes occurs every 30 mins. 
4. Buddy messages will come in to connect and the user will be notified.  
5. If the URL has expired the user will be ....
6. If 2-way messaging via app is not enabled an app user would not be able to reply to a message. 
7. if the App is offline/ no data available if triggers a pop-up so the user is aware that they will be unable to send a message. Messages sent via app trigger a warning to state that the inbox may not be monitored in real time. App - systems monitoring would provide details if system level problem with the app. 
8. Messages that are sent to the connect inbox trigger a response which says the receipient may not be monitoring the inbox and if there is an urgent reason to contact the practice or emergency services. </t>
  </si>
  <si>
    <t xml:space="preserve">3. Practice training about use of Connect and remaining enabled at all times.
6.Training for practices about message set up - allowing replies.  
8. Training for practices about monitoring and managing Connect inbox </t>
  </si>
  <si>
    <r>
      <rPr>
        <sz val="8"/>
        <color rgb="FF70AD47"/>
        <rFont val="Calibri"/>
        <family val="2"/>
        <scheme val="minor"/>
      </rPr>
      <t xml:space="preserve">Practices should have systems in place for monitoring the Connect inbox 
Practices should have systems in place to monitor the system status
</t>
    </r>
    <r>
      <rPr>
        <sz val="8"/>
        <color rgb="FF000000"/>
        <rFont val="Calibri"/>
        <family val="2"/>
        <scheme val="minor"/>
      </rPr>
      <t xml:space="preserve">
</t>
    </r>
  </si>
  <si>
    <t>help@iplato.com - 0203 743 0060
Tableau provides message deliveryt status reports to practices:
https://dub01.online.tableau.com/#/site/iplatoreporting/explore</t>
  </si>
  <si>
    <t xml:space="preserve">There a muliple reasons why a message may not be recoved and consequenlty ios not actioned. Some messages may contain important/ serious/ time critical clinical information. </t>
  </si>
  <si>
    <t xml:space="preserve">automatic coding for outbound messages
Inbound messages - choice to save ( backend rebuild) </t>
  </si>
  <si>
    <t xml:space="preserve">The IT deisgn, business process and training controls reduce the likelihood of this hazard occuring significantly. </t>
  </si>
  <si>
    <t>myGP Connect Platform 4.4
myGP Triage 2.0</t>
  </si>
  <si>
    <t xml:space="preserve">BW1096 - autoarchiving </t>
  </si>
  <si>
    <t xml:space="preserve">Patient/ GP </t>
  </si>
  <si>
    <t>A patient wants to use the myGP app to submit a triage request to their practice</t>
  </si>
  <si>
    <t>Patient does not receive the required response/ care</t>
  </si>
  <si>
    <t>The triage request is not received by practice or not actioned</t>
  </si>
  <si>
    <t>1.Triage services switched on in error - Human error 
2. Lack of process in place to manage inbound requests into Connect inbox 
3. Patient contact not registered because of system fault
4. Patient reply attributed to the wrong patient due to a system fault
5. App is off line or no data available
6. Triage request archived inappropriately</t>
  </si>
  <si>
    <t xml:space="preserve">1. Process for managing triage services within Connect is simple and user friendly. 
3&amp;4. Systems monitoring 
5. App off line or no data available would trigger pop-ups  to alert the user. Confirmation message triggered with a sucessful triage request, and request would stay on screen if not able to send
6. Archiving is a manual proces and when a record is archived a pop-up asks a user to confirm. Archived requests are not deleted and the archived requests can be accessed. </t>
  </si>
  <si>
    <t>1 &amp; 2. Triage training</t>
  </si>
  <si>
    <t xml:space="preserve">Practices should have systems in place to monitor the system status
</t>
  </si>
  <si>
    <t xml:space="preserve">Triage requests may contain important/ serious/ time dependent clinical information and consequently require timely repsonse. </t>
  </si>
  <si>
    <t xml:space="preserve">Plan to archive triage requests after ? 48 h. Prevent Connect inbox becoming too unweildy </t>
  </si>
  <si>
    <t xml:space="preserve">Practices are advised to have robust processes in place to monitor the Connect inbox and to only switch on Triage functionality that they can safely manage. </t>
  </si>
  <si>
    <t>BW-978 - update emergency checklist before a patient starts an online triage request</t>
  </si>
  <si>
    <t>Patient does not receive the required response/ care in an appropriate timeframe</t>
  </si>
  <si>
    <t>The patient selects the incorrect category of triage/ "medical query" is not switched on/ available</t>
  </si>
  <si>
    <t>1. Patient chooses incorrect category of triage/ incorrect category assigned
2. Medical query is not switched on (as advertised)</t>
  </si>
  <si>
    <t>1. Alert around serious medical issues within triage flow (only if choses medical)? Each request type contains information as what should be submitted under this category.  
2. Practice can see all requests in Connect inbox.</t>
  </si>
  <si>
    <t>Triage training</t>
  </si>
  <si>
    <r>
      <rPr>
        <sz val="8"/>
        <color rgb="FF70AD47"/>
        <rFont val="Calibri"/>
        <family val="2"/>
        <scheme val="minor"/>
      </rPr>
      <t xml:space="preserve">Practices should have systems in place for managing the triage service and triage requests
</t>
    </r>
    <r>
      <rPr>
        <sz val="8"/>
        <color rgb="FF000000"/>
        <rFont val="Calibri"/>
        <family val="2"/>
        <scheme val="minor"/>
      </rPr>
      <t xml:space="preserve">Practice can contact patients to provide further information. </t>
    </r>
  </si>
  <si>
    <t>Plan to update list of medical emergencies to align with NHS 111 guidance</t>
  </si>
  <si>
    <t xml:space="preserve">myGP Connect Platform 4.4
myGP Triage 2.0
</t>
  </si>
  <si>
    <t xml:space="preserve">Patient </t>
  </si>
  <si>
    <t>Incomplete/ incorrect information provided by patient</t>
  </si>
  <si>
    <t>1. Misunderstanding of tool by patient, believes their request wil be reviewed by a clinician immediately. 
2. Lack of process to manage incoming requests by practice</t>
  </si>
  <si>
    <r>
      <t>1. Alert around serious medical issues within triage flow (only if choses medical)? Each request type contains information as what should be submitted under this category.  T</t>
    </r>
    <r>
      <rPr>
        <b/>
        <sz val="8"/>
        <color rgb="FF000000"/>
        <rFont val="Calibri"/>
        <family val="2"/>
        <scheme val="minor"/>
      </rPr>
      <t xml:space="preserve">ool tips for users shows what sort of info to input 
</t>
    </r>
    <r>
      <rPr>
        <sz val="8"/>
        <color rgb="FF000000"/>
        <rFont val="Calibri"/>
        <family val="2"/>
        <scheme val="minor"/>
      </rPr>
      <t>2. Practice can see all requests in Connect inbox.</t>
    </r>
  </si>
  <si>
    <t xml:space="preserve">Triage requests may contain important/ serious/ time dependent clinical information and consequently require timely repsonse. Patients may misunderstand the triage functionality.
</t>
  </si>
  <si>
    <t>See above</t>
  </si>
  <si>
    <t>myGP Connect Platform
myGP patient questionnaires 1.3
NHS App API 1.0</t>
  </si>
  <si>
    <t>GP staff want to create a questionnaire</t>
  </si>
  <si>
    <t xml:space="preserve">Patients receive the incorrect questionnaire. </t>
  </si>
  <si>
    <t>The incorrect questionnaire type is selected</t>
  </si>
  <si>
    <t>Patient confusion (receive irrelevant questionniare)
Responses are not clinically relevant
Missing relevant clinical information
Wasted clinician time</t>
  </si>
  <si>
    <t>1. Human error</t>
  </si>
  <si>
    <t>Training around questionnaires</t>
  </si>
  <si>
    <t xml:space="preserve">Practices should have processes around their choice of questionnaire, which patient groups are eligible to recieve questionnaires and how the information receieved is managed.  </t>
  </si>
  <si>
    <t>An incorrect questionnaire may cause confusion to patients and will not collect the intended clinical information.</t>
  </si>
  <si>
    <t xml:space="preserve">The training and business process controls reduce the likelihood of this hazard occuring. </t>
  </si>
  <si>
    <t xml:space="preserve">myGP Connect Platform 4.4
myGP Messaging 4.4
myGP Patient Questionnaires 1.3
my GP Remote Consultation (3.0)
</t>
  </si>
  <si>
    <t>Abnormal results - flag</t>
  </si>
  <si>
    <t>Replies not actioned appropriately</t>
  </si>
  <si>
    <t>1. Incorrect message deleted. 
2. Urgent message not flagged 
3. Un-noticed / un-documented unsolicited urgent message from patient - human error (Buddy replies via messaging ending up in Connect inbox) 
4. A reply is assigned incorrectly for follow-up
5. Lack of process around managing Connect or Buddy in box(es)
6. Patient responds to a questionnaire with unrelated clinical information
7. A patient records a significantly abnormal response via Patient questionnaires and this is not followed up by the practice</t>
  </si>
  <si>
    <t xml:space="preserve">2 &amp; 3 &amp; 4 Practice can see all responses in Connect inbox, and whcih messages have been actioned
6 &amp;7. Messages that are sent to the connect inbox trigger a response which says the receipient may not be monitoring the inbox and if there is an urgent reason to contact the practice or emergency services. The PQ all contain clear information to a user as to their purpose. They have very limited opportunity for free text so it is almost impossible for a user to add additional information. </t>
  </si>
  <si>
    <t xml:space="preserve">1 &amp; 4. Training myGP Connect Platform 4.4
myGP Patient Questionnaires1.3 
my GP Remote Consultation 
</t>
  </si>
  <si>
    <t>Practices should have systems in place for monitoring the Connect inbox 
Practices should have systems in place to monitor the system status</t>
  </si>
  <si>
    <t xml:space="preserve">Failure to monitor and manage the Connect and Buddy inboxes appropriately may result in inbound messages not being actioned as required. </t>
  </si>
  <si>
    <t xml:space="preserve">A process to flag abnormal results entered in PQ will be developed. </t>
  </si>
  <si>
    <t xml:space="preserve">Practices are advised to have robust processes in place to monitor the Connect and Buddy inboxes. The IT functionality and design reduce the likelihood of this hazard occuring, but robust training and business process controls are required to manage it further. </t>
  </si>
  <si>
    <t>myGP Connect Platform 4.4 
myGP Messaging 4.4
NHS App API 1.0</t>
  </si>
  <si>
    <t>Incident 91</t>
  </si>
  <si>
    <t xml:space="preserve">iPlato </t>
  </si>
  <si>
    <t>A patient wants to respond to a message</t>
  </si>
  <si>
    <t>The patient is unable to respond</t>
  </si>
  <si>
    <t>A message  which is designed to produce replies is sent via NHS app (not able to respond)</t>
  </si>
  <si>
    <t>Patient confusion (unable to reply)
GP practice do not collect required information</t>
  </si>
  <si>
    <t>1. A message is sent via NHS App which should have been sent by SMS or via myGP App
2. User error in selection of relevant message types
3. Inappropriate message prioritisation</t>
  </si>
  <si>
    <t xml:space="preserve">A patient being unable to respond is only relevant to the NHS app at the moment. 
SMS &amp; MyGP App allows responses regardless.
3. Message prioritisation rules have been set up by iPlato
- MyGP Application (1st)
- NHS Application (2nd)
- SMS Message (3rd) 
Both data channels have a fallback of SMS after 4 hours.
Any messages where notification failures occur via NHS app an SMS is sent as a fallback. </t>
  </si>
  <si>
    <t>Training myGP Connect Platform 4.4</t>
  </si>
  <si>
    <t xml:space="preserve">If a patient is unable to reply as intended this may prevent relevant clinical infromation from being collected. </t>
  </si>
  <si>
    <t xml:space="preserve">The liklihood of this hazard occuring is reduced by the rules and the data fallback flow which have passed testing. </t>
  </si>
  <si>
    <t>myGP Connect Platform 4.4
myGP Messaging 4.4
myGP Patient Questionnaires 1.3
myGP Triage 2.0
myGP Remote Consultation (3.0)</t>
  </si>
  <si>
    <t>Manage patient replies</t>
  </si>
  <si>
    <t>Relevant clinical information is not stored in the patient record</t>
  </si>
  <si>
    <t>The patient response is not saved to the patient record</t>
  </si>
  <si>
    <t>1. Incorrect settings for clinical codes
2. User fails to save patient response to clinical record - user error
3. User manually applies incorrect code.
4. For Remote Consultation the message cannot be saved if the clinical system is not open
5. Technical issue or software bug preventing saving. 
6. Response saved to the incorrect patient record</t>
  </si>
  <si>
    <t xml:space="preserve">1. Clinical codes for inbound messages are standardised. 
2. In Buddy the reply comes back into the Buddy Inbox, the user has the option to save to the record. A clinician has the option to choose not to save a message to the record. 
5. Backend errors would cause the system to rollback so a user can retry to save the message. System monitoring will alert the support team to issues. </t>
  </si>
  <si>
    <t>User training for Buddy - a user may not want to save a patients response. 
Training around manual application of codes</t>
  </si>
  <si>
    <t xml:space="preserve">Training documents [3-5]
myGP Connect Help Centre: https://www.mygp.com/help/connect/
</t>
  </si>
  <si>
    <t xml:space="preserve">Practices should be aware that some inbound message types are not automatically saved to the patient record - consequently they will not be available for future management </t>
  </si>
  <si>
    <t xml:space="preserve">Responses not being saved to the clinical record appropriately may impact clinical care if information is not available. </t>
  </si>
  <si>
    <t xml:space="preserve">System processes and monitoring reduce the likelihood of this hazard occuring, however practices should be aware, and put in business process around, the inbound messages not saved to the record automatically. </t>
  </si>
  <si>
    <t xml:space="preserve">myGP Connect Platform 4.4 
myGP Triage 2.0
</t>
  </si>
  <si>
    <t>GP staff want to configure myGP Triage</t>
  </si>
  <si>
    <t>Triage requests from patients are not of the expected type or at the  expected time</t>
  </si>
  <si>
    <t>myGP Triage configured not as expected - times, triage category</t>
  </si>
  <si>
    <t xml:space="preserve">Triage requests of unexpected type or arriving at unexpected time are not managed appropriately. Patients may not receive appropriate or required clinical care. Health may deteriorate. </t>
  </si>
  <si>
    <t>1. User error in myGP Triage set up</t>
  </si>
  <si>
    <t xml:space="preserve">1. Triage set up is a straightforward process, it is easy to see the settings that have been selected. Only a user with High Level or All Access status can alter the settings within Connect. </t>
  </si>
  <si>
    <r>
      <rPr>
        <sz val="8"/>
        <color rgb="FF000000"/>
        <rFont val="Calibri"/>
        <family val="2"/>
        <scheme val="minor"/>
      </rPr>
      <t xml:space="preserve">Only High Level and All Access users can switch Triage services on or off. 
</t>
    </r>
    <r>
      <rPr>
        <sz val="8"/>
        <color rgb="FF70AD47"/>
        <rFont val="Calibri"/>
        <family val="2"/>
        <scheme val="minor"/>
      </rPr>
      <t>Practices should be aware that they can manage the triage settings to meet their needs, and whichever they switch on they should be able to service</t>
    </r>
  </si>
  <si>
    <t xml:space="preserve">Triage requests may contain important/ serious/ time dependent clinical information and consequently require timely repsonse. 
</t>
  </si>
  <si>
    <t>myGP Connect Platform 4.4 
myGP preGP 2 (myGP preGP+) 
myGP App (iOS 8.11.3, Android 8.11.2)</t>
  </si>
  <si>
    <t xml:space="preserve">GP staff want to add signposts to myGP preGP </t>
  </si>
  <si>
    <t>Patients do not see relevant signpost when they are booking an appointment</t>
  </si>
  <si>
    <r>
      <rPr>
        <sz val="8"/>
        <color rgb="FF000000"/>
        <rFont val="Calibri"/>
        <family val="2"/>
        <scheme val="minor"/>
      </rPr>
      <t>Signposting in myGP preGP is set up incorrectly. (service, keywords</t>
    </r>
    <r>
      <rPr>
        <sz val="8"/>
        <color rgb="FFFF0000"/>
        <rFont val="Calibri"/>
        <family val="2"/>
        <scheme val="minor"/>
      </rPr>
      <t>)</t>
    </r>
  </si>
  <si>
    <t>Patients do not choose to access alternative (more appropriate services)</t>
  </si>
  <si>
    <t>1. Incorrect key words, 
2, Lack appropriate key word, 
3. Ambiguous keywords
4. Assignment of slot type incorrect
5. Incorrect service assigned to key word  
6. Service not added 
7. Service switched off</t>
  </si>
  <si>
    <t xml:space="preserve">The process for setting up services within Connect is straightforward </t>
  </si>
  <si>
    <t>1-3. Training around key words
4-7. Training around setting up signposting</t>
  </si>
  <si>
    <t>Practices should be aware of the process around setting up pre-GP services, and the keywords functionality</t>
  </si>
  <si>
    <t xml:space="preserve">If signposting is not set-up appropriate;ly it will prevent patients accessing services which may be more appropriate to their need. </t>
  </si>
  <si>
    <t xml:space="preserve">The training provided has impact in reducing the likelihood of this hazard, but it could still occur. </t>
  </si>
  <si>
    <t>JM/AF</t>
  </si>
  <si>
    <t xml:space="preserve">Patients see incorrect service details or information about the service. </t>
  </si>
  <si>
    <t xml:space="preserve">Signposts contain incorrect service information/ details </t>
  </si>
  <si>
    <t xml:space="preserve">Patients may not be able to access required service (e.g. broken link) or chose not to as information incorrect or confusing. </t>
  </si>
  <si>
    <t>1. Service added with incorrect details - human error
2. URL details not updated</t>
  </si>
  <si>
    <t>The process for setting up services within Connect is straightforward, including a lear user interface consisting of title, description, URL and/or phone number.</t>
  </si>
  <si>
    <t xml:space="preserve">Practices are advised to employ a checking process for any local services which are added to pre GP+, the information which is provided for each service and include regular review of details. </t>
  </si>
  <si>
    <t xml:space="preserve">The training provided has impact in reducing the likelihood of this hazard, but it could still occur, in addition practices are advised to employ a checking process for any local services which are added to pre GP+, the information which is provided for each service and include regular review of details. </t>
  </si>
  <si>
    <t xml:space="preserve">myGP Connect Platform 4.4 
myGP preGP 2 (myGP preGP+) 
myGP App (iOS 8.11.3, Android 8.11.2)
</t>
  </si>
  <si>
    <t>ticket relating to user experiment</t>
  </si>
  <si>
    <t>Patient</t>
  </si>
  <si>
    <t>A patient wants to access alternative services to a GP appointment</t>
  </si>
  <si>
    <t xml:space="preserve">Patients not able to access required service </t>
  </si>
  <si>
    <t>User not presented with appropriate service</t>
  </si>
  <si>
    <t xml:space="preserve">Patients not able to access required service. Increased use of GP services. </t>
  </si>
  <si>
    <t xml:space="preserve">1. No appropriate services available in the location
2. Signposts not set up completely (e.g. available services not added)
3. User doesn't view all services in the health products/ services section of the App
4. Service set up incorrectly (e.g. the service is available but doesn't appear in the App or via pre-GP)
</t>
  </si>
  <si>
    <t>4. Testing process for implementing filters e.g services filtered by age or location</t>
  </si>
  <si>
    <t>All products go through robust testing prior to release (testing doumentation)</t>
  </si>
  <si>
    <t>2 &amp; 4. Training around setting up signposting</t>
  </si>
  <si>
    <t>3. change of design of health services, to allow filtering of services by type, based on user feedback</t>
  </si>
  <si>
    <t>SP/AF</t>
  </si>
  <si>
    <t>myGP Connect Platform 4.4
myGP App (iOS 8.11.3, Android 8.11.2)</t>
  </si>
  <si>
    <t>GP/Patient/iPlato</t>
  </si>
  <si>
    <t>A patient wants to book an appointment in advance</t>
  </si>
  <si>
    <t>Patients cannot book an appointment more than 28 days ahead</t>
  </si>
  <si>
    <t>Inability to book appointments more than 28 days ahead</t>
  </si>
  <si>
    <t xml:space="preserve">Patients unable to book their appointments in advance, difficulty in managing ongoing health issues. </t>
  </si>
  <si>
    <t>1. Clinical System restriction</t>
  </si>
  <si>
    <t xml:space="preserve">1. Clinical systems do not allow appointments to be booked more than 28 days in advance. </t>
  </si>
  <si>
    <t xml:space="preserve">1. User GP training - set up of appointment slots </t>
  </si>
  <si>
    <t>Practice will have this restriction for patients through other digital booking flows as well.
As the limitation is on clinical system side, the clinical system should also have processes in place around this hazard. 
Further risk reduction from our side would be impractical</t>
  </si>
  <si>
    <t>Very High</t>
  </si>
  <si>
    <t xml:space="preserve">This limitation is on the clinical system side and consequently this hazard is transferred. </t>
  </si>
  <si>
    <t xml:space="preserve">Practices may have processes in place which reduce the impact of this hazard. </t>
  </si>
  <si>
    <t xml:space="preserve">SP </t>
  </si>
  <si>
    <t>Transferred</t>
  </si>
  <si>
    <t>GP/ Patient</t>
  </si>
  <si>
    <t xml:space="preserve">A patient wants to book an appointment  (for themselves or dependents) </t>
  </si>
  <si>
    <t>Wasted clinical time</t>
  </si>
  <si>
    <t xml:space="preserve">Patient unable to book an appointment or books an appointment of the wrong type for their needs </t>
  </si>
  <si>
    <t>Patient does not access the clinical care that they require; wasted clinical time if a patient attends the incorrect type of appointment</t>
  </si>
  <si>
    <t xml:space="preserve">1. Information not pulled through from clinical system
2. Set up incorrect 
3. Amount of bookings made on the GP system exceed the max bookings per person at any given time (2)
4. Patient booking into wrong slot by mistake - human error. (selection of the incorrect person, incorrect branch)
6. Appointments not available
7. API allowing slots as bookable when they are in reality embargoed by the surgery
8. User not signed in via NHS Login, therefore can't access GPSoC appointments. 
9. Communication between API and myGP App breaks down so available appointments not shown </t>
  </si>
  <si>
    <t xml:space="preserve">1, 7 &amp; 9. System monitoring and reporting. 
3. If I book 2 appointments the app provides a warning to state this is the maximum. A patient can cancel an appointment upto 1 h before the appointment  if they realise they have made a mistake. 
4. Appointment type is displayed in the app. The appointments can be filtered by practitioner and appointment type.  When booking an appointment the patient has to enter a reason, this is viewable by the practice, who can then rescedule an appointment if booked inappropriately.
</t>
  </si>
  <si>
    <t>2 &amp;4. Appointment booking set up training</t>
  </si>
  <si>
    <t xml:space="preserve">Practices should have a process in place to monitor appointments booked via digital platforms. </t>
  </si>
  <si>
    <t xml:space="preserve">There a range of reasons why a patient may not book an appropriate appointment/ service for their needs. </t>
  </si>
  <si>
    <t xml:space="preserve">The IT design and training processes reduce the likelihood of this hazard occuring. In addition practices should have processes in place to monitor appointments booked via digital platforms so they can manage and reduce this further. </t>
  </si>
  <si>
    <t>SP</t>
  </si>
  <si>
    <t>myGP App (iOS 8.11.3, Android 8.11.2)</t>
  </si>
  <si>
    <t>A patient wants to cancel their appointment</t>
  </si>
  <si>
    <t>Failure to cancel an appointment</t>
  </si>
  <si>
    <t xml:space="preserve">Resource is not used to provide clinical care to another patient. </t>
  </si>
  <si>
    <t xml:space="preserve">1. Patient tries to cancel too close to the appointment time
2. Cancellations not immediate on the principle system leading to confusion
3. Patient not understanding appointment cancellation instructions
4. Cancellation of wrong appointment e.g for the wrong patient
5. APIs supporting automated cancellations fail </t>
  </si>
  <si>
    <t>1. A patient is able to cancel upto 1 h before the appointment. 
3. Cancellation is a one-click process. 
4. We show the patient name, the appointment time and the appointment type in the cancellation screen 
5. Systems monitoring, if connection status between connect and clinical system is lost this will alert a GP user (will cancelled appointments be queued - will this still update in the app)</t>
  </si>
  <si>
    <t>2. Appointment booking set up training</t>
  </si>
  <si>
    <r>
      <t xml:space="preserve">Support function
</t>
    </r>
    <r>
      <rPr>
        <sz val="8"/>
        <color rgb="FF70AD47"/>
        <rFont val="Calibri"/>
        <family val="2"/>
        <scheme val="minor"/>
      </rPr>
      <t xml:space="preserve">Practices should have a process in place to monitor appointments booked via digital platforms. </t>
    </r>
  </si>
  <si>
    <t>Failure to cancel appointments will cause wastage of clinical resource.</t>
  </si>
  <si>
    <t xml:space="preserve">The IT design and training processes reduce the likelihood of this hazard occuring. </t>
  </si>
  <si>
    <t>myGP Connect Platform 4.4
myGP Messaging 4.4
NHS App API 1.0
myGP Remote Consultation (3.0)
myGP Triage
myGP Patient Questionnaires 1.3</t>
  </si>
  <si>
    <t>not yet available - will be updated when requirements finalised</t>
  </si>
  <si>
    <t>GP staff want to configure clinical coding (default) at a message level</t>
  </si>
  <si>
    <t xml:space="preserve">Clinical codes relating to messages enter a record inappropriately or do not enter a record when they should. </t>
  </si>
  <si>
    <t>Clinical codes configured incorrectly (switched on or off inappropriately)</t>
  </si>
  <si>
    <t>Difficulty in accessing appropriate clinical information in the record or uneccesary information in the patient record.</t>
  </si>
  <si>
    <t>1. User switches clinical coding on or off inappropriately
2. Technical issue prevents coding of messages</t>
  </si>
  <si>
    <t xml:space="preserve">1. For Buddy the coding for outgoing and incoming messages is hardcoded (cannot be switched on or off). Summary of selected codes is shown to user prior to sending a message, and requires a send confirmation. A copy of the summary can also be selected to be sent to an email address. 
2. Systems monitoring and reporting </t>
  </si>
  <si>
    <t xml:space="preserve">1. Training message sending, and coding </t>
  </si>
  <si>
    <t>Practices are made aware that they can influence how messages are coded
Support function</t>
  </si>
  <si>
    <t xml:space="preserve">Incorrect clinical coding may impact clinical care if information is not available. Campaign messages can be sent to thousands of patients. </t>
  </si>
  <si>
    <t xml:space="preserve">The IT design and systems monitoring, alongside training to manage coding set-up, reduce the likelihood of this hazard occuring. </t>
  </si>
  <si>
    <t>iPlato</t>
  </si>
  <si>
    <t xml:space="preserve">Clinical codes should enter the record once (maximum) for each message </t>
  </si>
  <si>
    <t>Clinical record becomes overloaded with message clinical codes</t>
  </si>
  <si>
    <t xml:space="preserve">Messages get coded back to the patient record inappropriately </t>
  </si>
  <si>
    <t>Difficulty in accessing clinical information in the record due to excess message codes, wasted clinical time.</t>
  </si>
  <si>
    <t>1. Technical issues 
2. Inappropriate / sensitive attachment accidentally saved to clinical record (Buddy)</t>
  </si>
  <si>
    <t xml:space="preserve">1. Systems monitoring and reporting 
2. For Buddy the coding for outgoing and incoming messages is hardcoded (cannot be switched on or off). Summary of selected codes is shown to user prior to sending a message, and requires a send confirmation. A copy of the summary can also be selected to be sent to an email address. Buddy does not automatically save attachments to the record. The clinician is offered the choice to save, and they can review the attachment prior to saving. </t>
  </si>
  <si>
    <t xml:space="preserve">1. Training covers message sending and coding, it includes the sendfing of attachments in Buddy
</t>
  </si>
  <si>
    <t xml:space="preserve">The appropriate clinical code should enter the record when a message is sent or received. </t>
  </si>
  <si>
    <t>The clinical code does not match the content or type of message</t>
  </si>
  <si>
    <t>Incorrect read codes applied</t>
  </si>
  <si>
    <t>Difficulty in accessing appropriate clinical information in the record.</t>
  </si>
  <si>
    <t>1. System updates to clinical codes, 
2. Incorrect clinical code applied,  (manual error in typing the code or descriptor, or picking the wrong code)
3. Clinical code not yet available</t>
  </si>
  <si>
    <t>1.  If a clinical system provider updates the codes they use we would continue to code using the degraded code until updated by them or by users - this can easily be translated to a SNOMED code. 
2. Summary of selected codes is shown to user prior to sending a message, and requires a send confirmation. A copy of the summary can also be selected to be sent to an email address. 
3. SNOMED/V2/V3 codes are updated automatically every 6 months, the database can be updated manually if required. Unrecognised codes can't be added.</t>
  </si>
  <si>
    <t xml:space="preserve">Training message sending, and coding </t>
  </si>
  <si>
    <t xml:space="preserve">myGP Connect Platform 4.4
myGP Messaging 4.4
(NHS App API)
myGP Remote Consultation (3.0)
myGP Triage
myGP Patient Questionnaires 1.3
</t>
  </si>
  <si>
    <t xml:space="preserve">The clinical code should enter the record in a timely manner when a message is sent or received. </t>
  </si>
  <si>
    <t>The clinical code is not displayed in the patient record as expected</t>
  </si>
  <si>
    <t xml:space="preserve">Failure or delay in clinical codes reaching principle system </t>
  </si>
  <si>
    <t>Missing information in the record.</t>
  </si>
  <si>
    <t>1. Inherent delay in process of replication which copies clinical codes from Connect into clinical system
2. Failure of APIs supporting read coding 
3. Delay in message provider sending a delivery receipt</t>
  </si>
  <si>
    <t>1. Any delay due to replication process is only 30 mins. 
2. Systems monitoring 
3. No internal controls available</t>
  </si>
  <si>
    <t>2. System monitoring dashboards: https://norad.iplato.net/?dashboard=developer</t>
  </si>
  <si>
    <t xml:space="preserve">Training message sending, coding </t>
  </si>
  <si>
    <t>Practices are made aware that only messages with delivery receipt will be coded
Reports on message delivery status</t>
  </si>
  <si>
    <t xml:space="preserve">Open </t>
  </si>
  <si>
    <t xml:space="preserve">myGP Connect Platform 4.4
myGP Messaging 4.4
(NHS App API)
myGP Remote Consultation  (3.0)
myGP Patient Questionnaires 1.3 </t>
  </si>
  <si>
    <t xml:space="preserve">BW-808 - Trigger words on NHS App.
BW-780 - Highlight expired trigger words when composing a campaign message
</t>
  </si>
  <si>
    <t xml:space="preserve">GP </t>
  </si>
  <si>
    <t xml:space="preserve">A practice wants to use trigger words to gather information from their patients. </t>
  </si>
  <si>
    <t xml:space="preserve">The information is not collected from the patient or information collected is not accurate. </t>
  </si>
  <si>
    <t>Patient responds incorrectly or late</t>
  </si>
  <si>
    <t xml:space="preserve">Information held by the practice is not accurate. </t>
  </si>
  <si>
    <t xml:space="preserve">1. Messages don't include a trigger word
2. Patient spells trigger word incorrectly 
3. Trigger word set up ambiguous 
4. Messages containing a trigger word are sent via NHS app (not possible to reply) 
5. Appropriate time window not set
6. URL expiry (28 days) (Buddy, PQ) 
7. Failure of link (URL) for patient response 
8. Patient gets their DOB wrong 3 times and URL is then blocked 
9. Patient Questionaire already responded to </t>
  </si>
  <si>
    <t>2. Replies not containing trigger word or incorrect spelling will still be recieved in the connect inbox - these could be manually added to the clinical system. If a trigger word is deactivated or expired the response would be logged in the inbox but no clinical coding would be attached, it could then be coded manually
4. Trigger word containing messages are filtered from being sent via the NHS App. 
3 &amp; 5. Active and expired trigger words can be viewed in Campaigns- trigger word set-up. This allows for change/ update to trigger word expiry. 
6. The user is notified that the URL has expired.
7. Systems monitoring and reporting. 
8 &amp;9 PQ have a security feature which locks the URL if a patient inputs their DOB incorrectly 3 times or if a response has already been submitted</t>
  </si>
  <si>
    <t>Trigger words are used on 95% of all messages sent via myGP. 
System monitoring dashboards: https://norad.iplato.net/?dashboard=developer</t>
  </si>
  <si>
    <t xml:space="preserve">1, 3 &amp; 5 Trigger word training/ message set up. There is a process for manually updating replies if trigger word not used. </t>
  </si>
  <si>
    <t xml:space="preserve">Incorrect or late response to messages may impact the information available in the clinical record. </t>
  </si>
  <si>
    <t>V1.1 of NHS App API will include the ability for patients to respond  New design will include information to user if a trigger word has expired. 
Expired trigger words to be highlighted</t>
  </si>
  <si>
    <t>myGP Connect Platform 4.4
myGP Messaging 4.4
(NHS App API)</t>
  </si>
  <si>
    <t xml:space="preserve">BW-780 - Highlight expired trigger words when composing a campaign message
</t>
  </si>
  <si>
    <t>Trigger word not set up appropriately</t>
  </si>
  <si>
    <t>1. Trigger word not active 
2, Trigger word not set up/ set-up incorrectly</t>
  </si>
  <si>
    <t>1 &amp; 2. Replies not containing trigger word or incorrect spelling will still be recieved in the connect inbox - these could be manually added to the clinical system. If a trigger word is deactivated or expired the response would be logged in the inbox but no clinical coding would be attached, it could then be coded manually. Trigger word containing messages are filtered from being sent via the NHS App. Active and expired trigger words can be viewed in Campaigns- trigger word set-up. This allows for change/ update to trigger word expiry. Replies not containing trigger word or incorrect spelling will still be recieved in the connect inbox - these could be manually added to the clinical system. Same logic applied as per coding e.g. needs to be in the SNOMED codes</t>
  </si>
  <si>
    <t>1. Training around use of trigger words There is a process for manually updating replies if trigger word not used.</t>
  </si>
  <si>
    <t xml:space="preserve">If trigger words are not set up correctly this will impact the effectiveness of messaging campaigns and may impact the information available in the clinical record. </t>
  </si>
  <si>
    <t xml:space="preserve">The IT design and systems monitoring, alongside training to manage message campaigns and trigger words, reduce the likelihood of this hazard occuring. </t>
  </si>
  <si>
    <t>myGP Connect Platform 4.4
myGP Messaging 4.4
NHS App API 1.0</t>
  </si>
  <si>
    <t>A practices wants to assess the impact of their message campaign</t>
  </si>
  <si>
    <t xml:space="preserve">Reports generated are not an accurate </t>
  </si>
  <si>
    <t>Reporting to practices inaccurate (e.g. on message delivery status)</t>
  </si>
  <si>
    <t>Innaccurate picture of impact of message campaign may alter use of messaging, and other reported functionality</t>
  </si>
  <si>
    <t xml:space="preserve">1. Accurate send status not received from messaging provider
2. Delivery not acknowledged because of system fault
3. Receipt not acknowledged because of fault (or selected preference) with patient's mobile phone
4. Technical issue between function and reporting. </t>
  </si>
  <si>
    <t xml:space="preserve">1. No internal controls identified. 
2. System monitoring. 
3 &amp; 4. Metrics are provided on the homepage, this includes: appointments booked and how many available, message volumes and other relevant data. We don't show them prescriptions ordered as this is completed via PFS API (and they may not have connect). All reported data is also accessible via the clinical system. </t>
  </si>
  <si>
    <t xml:space="preserve">Support function
We provide full system reporting to all clients. </t>
  </si>
  <si>
    <t>help@iplato.com - 0203 743 0060
Tableau provides message delivery status reports to practices:
https://dub01.online.tableau.com/#/site/iplatoreporting/explore</t>
  </si>
  <si>
    <t xml:space="preserve">Inaccurate reporting will impact the ability of practices to respond appropriately and may impact how clinical information is managed. </t>
  </si>
  <si>
    <t xml:space="preserve">There have been no significant issues with our reporting functionality. Support would allow early identification of any issues. </t>
  </si>
  <si>
    <t>myGP Connect Platform 4.4 
myGP Triage 2.0
myGP preGP 2 (myGP preGP+) 
myGP App (iOS 8.11.3, Android 8.11.2) 
myGP Patient Questionnaires 1.3</t>
  </si>
  <si>
    <t>Free text will be introduced in the upcoming Asthma questionnaires. See BW-298 and BW-341.
BW-978 - update emergency checklist before a patient starts an online triage request</t>
  </si>
  <si>
    <t>A patient wants to access a health service</t>
  </si>
  <si>
    <t>Appropriate service or appropriate speed or type of response not achieved
Delay or failure to receive appropriate care</t>
  </si>
  <si>
    <t>Inappropriate use of online resource to access help.
A patient accesses an inappropriate service or unable to access an appropriate service</t>
  </si>
  <si>
    <t xml:space="preserve">Patients may not receive appropriate or required clinical care. Health may deteriorate. 
Delay or failure to receive appropriate care may cause a deterioation in health </t>
  </si>
  <si>
    <t>1. Patient misunderstanding of service offering
2. User sends triage request due to urgent problem
3. Inappropriate signposting to myGP app/ online services by practice
4. Patient misunderstands that all services displayed in the myGP AppHealth Services and Products are free NHS services
5. Patient selects an inappropriate product or service
6. Patient does not see an appropriate product or service (screen requires scrolling across to access all services)
7. Self-referral services shown to patients who are not eligible e.g. due to location or age
8. Self-referral services not shown to eligible patients
9. Patient responds to a patient questionnaire with urgent information</t>
  </si>
  <si>
    <t xml:space="preserve">1,2,4,5,6 &amp; 9. Descriptions of service provided to patient. 
2 &amp; 9. Triage and patient questionnaires provide users with information bout the purpose of the service. Triage alerts a user not to use it for urgent medical queries and asks a patient to review a list of urgent problems prior to submission. PQ restricts the amount of free text that can be added 
4, 5 ,7 &amp; 8. Services all have additional information and requirements that a patient must fulfil. </t>
  </si>
  <si>
    <t xml:space="preserve">Product information contained within myGP App, and when specific service options are provided to a user (e.g. myGP Patient Questionnaires). Practices have control over which local services are added to be seen by patients </t>
  </si>
  <si>
    <r>
      <t xml:space="preserve">Support function
</t>
    </r>
    <r>
      <rPr>
        <sz val="8"/>
        <color rgb="FF92D050"/>
        <rFont val="Calibri"/>
        <family val="2"/>
        <scheme val="minor"/>
      </rPr>
      <t xml:space="preserve">Practices are advised to employ a checking process for any local services which are added to pre GP+, the information which is provided for each service and include regular review of details. 
Practices should have a process in place to monitor appointments booked via digital platforms. 
Practices should be aware that they can manage the triage settings to meet their needs, and whichever they switch on they should be able to service
Practices should have systems in place for monitoring the Connect inbox 
</t>
    </r>
  </si>
  <si>
    <t xml:space="preserve">Where a patient accesses an inappropriate service or unable to access an appropriate service appropriate clinical care may be delayed. </t>
  </si>
  <si>
    <t>6. change in user design new patient questionnaires - ensure warnings around use if contain free text
Plan to update list of medical emergencies to align with NHS 111 guidance</t>
  </si>
  <si>
    <t xml:space="preserve">The IT design and user interface reduces the likelihood of patients accessing inappropriate services, business process controls are required from the practice to manage the services they offer and their response to patienta, to reduce the risk further. </t>
  </si>
  <si>
    <t>15/11/2022</t>
  </si>
  <si>
    <t>A patient wants to use the myGP app to access health services</t>
  </si>
  <si>
    <t>Inability to use the myGP app to access services</t>
  </si>
  <si>
    <t xml:space="preserve">Failure of sign-up/ login process </t>
  </si>
  <si>
    <t xml:space="preserve">Patient would need to use alternative methods of accessing health services. These may not be as convenient. </t>
  </si>
  <si>
    <t>1. The patient selects the incorrect practice
2. The patient input phone number does not match the phone number held by the GP
3. The patient doesn't receive or incorrectly inputs the SMS verification code.
4. Patient has forgotten their password (myGP Connect practices only), and does not have biometric (face) id enabled
5. There is a mismatch between a patient and practice
6. Failure to login via NHS Login</t>
  </si>
  <si>
    <t xml:space="preserve">1. If details don't match the user is asked to go back and check details. 
2. Mobile number and DOB need to comply with standard format and user is prompted if they input incorrectly.  
3. SMS verification can be requested again if required and set to autopopulate via phone. 
5. When site is created there must be a valid ODS code. Patients cannot access a practice if they are not registered there. </t>
  </si>
  <si>
    <t xml:space="preserve">4 &amp; 6. A user can contact support if they need assistance with the login process. </t>
  </si>
  <si>
    <t xml:space="preserve">Failure to login or sign-up will prevent a patient accessing services via the myGP app. </t>
  </si>
  <si>
    <t xml:space="preserve">The IT design and user interface reduce the likelihood of this hazard occuring. We do not have significant numbers of reports of this being an issue for our users. </t>
  </si>
  <si>
    <t>As a patient, I need to be able to connect to my practice through the myGP app in order to access health services available to me etc.</t>
  </si>
  <si>
    <t>Confidential information becomes available to another person</t>
  </si>
  <si>
    <t>Fraudulant access to information held in a patients myGP App</t>
  </si>
  <si>
    <t xml:space="preserve">Psychological or other harm to an individual due to other(s) accessing their information. </t>
  </si>
  <si>
    <t xml:space="preserve">1. Security and authentication measures fail to prevent access to the myGP app. </t>
  </si>
  <si>
    <t>1. User has to set up with easy onboarding access (which requires knowledge of user practice, mobile number as set in clinical system, and date of birth) OR NHS Login (which has its verification methods) 
2. Mobile number is sent a security code user has to enter to complete onboarding if using easy onboarding 
3. User with easy onboarding has to set a 4 digit passcode or biometric verification to then login into the app in future
4. User can reset their passcode at any time if compromised (or go through re-authentication if they forget their passcode, involving re-entering all their information)
5. User can only guess passcode 5 times before app is locked. User has to wait 1 hour or re-authenticate as above 4.</t>
  </si>
  <si>
    <t xml:space="preserve">1. A user can contact support if they need assistance with the login process or if they think their account is not secure. </t>
  </si>
  <si>
    <t xml:space="preserve">Fraudulant access to information held in the myGP app may have a negative impact on a users health. </t>
  </si>
  <si>
    <t xml:space="preserve">The security and access requirements used in the myGP meet industry best practice standards. </t>
  </si>
  <si>
    <t>22/11/2022</t>
  </si>
  <si>
    <t>A patient wants to see their booked GP appointments in the myGP App</t>
  </si>
  <si>
    <t>The patient forgets to attend their appointment</t>
  </si>
  <si>
    <t>Appointment does not appear in myGP App</t>
  </si>
  <si>
    <t xml:space="preserve">Wasted clinical time, delay in management of health condition. </t>
  </si>
  <si>
    <t>1. An appointment disappears from the app when the corresponding appointment slot is excluded from Appointment reminders
2. A non-Connect customer practice does not allow appointments to be viewed via the myGP App (if booked outside GPSoC, e.g the patient booked the appointment by phone or in person
3. Sensitive appointments can be hidden via Connect</t>
  </si>
  <si>
    <t>3. In Connect, we have tooltips when practice is setting up sensitive appointments, which explains what this action will do</t>
  </si>
  <si>
    <t>1 &amp; 3. User training sensitive appointments , appointment bookings and reminder exclusions</t>
  </si>
  <si>
    <r>
      <rPr>
        <sz val="8"/>
        <color rgb="FF000000"/>
        <rFont val="Calibri"/>
        <family val="2"/>
        <scheme val="minor"/>
      </rPr>
      <t xml:space="preserve">Practices are aware which of their appointments will be visible and bookable by patients. 
</t>
    </r>
    <r>
      <rPr>
        <sz val="8"/>
        <color rgb="FF70AD47"/>
        <rFont val="Calibri"/>
        <family val="2"/>
        <scheme val="minor"/>
      </rPr>
      <t xml:space="preserve">Practices should be aware that if they exclude appointment slots they need to check if patient shave already booked them and reschedule the appointment. </t>
    </r>
  </si>
  <si>
    <t xml:space="preserve">If an appointment does not appear in the myGP app a patient may forget to attende and clincial time will be wasted. </t>
  </si>
  <si>
    <t xml:space="preserve">User training includes reference ot the specific circumstances where appointments may be removed from the myGP app. The training reduces the risk of this occuring without other measures being put in place. </t>
  </si>
  <si>
    <t>SP/JM</t>
  </si>
  <si>
    <t>The patient is unable to use some of the myGP App functionality</t>
  </si>
  <si>
    <t xml:space="preserve">A user doesn't have the expected level of access to the myGP App </t>
  </si>
  <si>
    <t xml:space="preserve">1. The patients GP practice is not an iPlato client
2. Patient not remembering the pin for their account
3. Technical issue with services/ fucnctionality displayed to a user. </t>
  </si>
  <si>
    <t>1. Where a service is not available the myGP App provides a message to a patient to say that this is not available. Or the service would not be shown/ apparant to the user.
2. A user is able to reset the security/ access settings to access the myGP App. 
3. Service monitoring</t>
  </si>
  <si>
    <t>FAQs on help site for how to use/access features (e.g NHS Login for Prescriptions and Medical Records). These are linked in the relevant sections</t>
  </si>
  <si>
    <t xml:space="preserve">2. A user can contact support if they need assistance with the login process. </t>
  </si>
  <si>
    <t xml:space="preserve">A patient will not be able to access all features of myGP app if their practice does not allow access or if they are not logged on via NHS Login. </t>
  </si>
  <si>
    <t xml:space="preserve">The IT design and user interface reduce the likelihood of this hazard occuring. Support can support any users who are experiencing difficulties. </t>
  </si>
  <si>
    <t>myGP App (iOS 8.11.3, Android 8.11.2)
myGP Triage 2.0</t>
  </si>
  <si>
    <t>A patient wants to use the myGP App to reorder (repeat prescription) medication</t>
  </si>
  <si>
    <t>Delay or failure in medication ordering</t>
  </si>
  <si>
    <t>Patient unable to order medication</t>
  </si>
  <si>
    <t>Patient does not receive medication, health deteriorates</t>
  </si>
  <si>
    <t>1. Patient has selected the incorrect pharmacy
2. Incorrect or unavailable medications
3. Patient doesn't input a comment
4. Technical issue
5. Prescription request via Triage is not responded to appropriately by practice - see Hazard 15</t>
  </si>
  <si>
    <t xml:space="preserve">1. We show the selected pharmacy logo on every page of pharmacy onboarding, and allow user to review nomination before submitting
2. We show repeat medications as  read from the clinical system (enabled by GP)
3. Patient not allowed to proceed, error message shown that patient needs to input comment to proceed.
4. Systems monitoring will alert to any issues preventing medication ordering. 
</t>
  </si>
  <si>
    <t>FAQs on help site for how to use/access features (e.g NHS Login for Prescriptions and how to order). These are linked in the relevant sections</t>
  </si>
  <si>
    <r>
      <rPr>
        <sz val="8"/>
        <color rgb="FF70AD47"/>
        <rFont val="Calibri"/>
        <family val="2"/>
        <scheme val="minor"/>
      </rPr>
      <t>Practices should have a process for managing prescription requests whether come in from triage or via app.</t>
    </r>
    <r>
      <rPr>
        <sz val="8"/>
        <color rgb="FF000000"/>
        <rFont val="Calibri"/>
        <family val="2"/>
        <scheme val="minor"/>
      </rPr>
      <t xml:space="preserve"> 
3. A user can contact support if they need assistance repeat prescription process </t>
    </r>
  </si>
  <si>
    <t xml:space="preserve">If a patient is unable to order medication as expected via the myGP app there may be a delay in their treatment. </t>
  </si>
  <si>
    <t xml:space="preserve">The IT design and user interface  alongside system monitoring reduce the likelihood of this hazard occuring. Support can support any users who are experiencing difficulties. </t>
  </si>
  <si>
    <t>A patient wants to use an online pharmacy via the myGP app</t>
  </si>
  <si>
    <t>Patient unable to order medication via online pharmacy</t>
  </si>
  <si>
    <t>1. Failure to nominate a pharmacy or the correct pharmacy, or for myGP to receive status of nomination from pharmacy partner 
2. Account creation with pharmacy provider fails
3. Patient confusion around choice of pharmacy
4. Patient does not update the delivery address
5. Prescription request does not reach the GP system
6. GP fails to approve the prescription request or some part of the prescription request
7. Incorrect patient groups (ODS code, 4 or more medications) shown Pilltime as an option.</t>
  </si>
  <si>
    <t>1. We show the selected pharmacy logo on every page of pharmacy onboarding, and allow user to review nomination before submitting. We re-check nomination status while prescription is cached, and pharmacy sends status updates when changed.
2. Error message shown to user to manually re-try or skip nomination. Nomination shown as empty if skipped.
3. FAQs and explanation cards for each pharmacy choice. User can skip if required.
4. Patient shown current delivery address details when re-ordering prescription and can edit.
5. Systems monitoring and reporting would pick up issues with system delivery. 
7. Patients will be updated if they are not eligible to use Pilltime. . FAQs and explanation cards for each pharmacy choice.</t>
  </si>
  <si>
    <t xml:space="preserve">FAQs on help site for how to use/access features (e.g NHS Login for Prescriptions and how to order). These are linked in the relevant sections
Training for GP users on accepting prescription requests </t>
  </si>
  <si>
    <r>
      <rPr>
        <sz val="8"/>
        <color rgb="FF70AD47"/>
        <rFont val="Calibri"/>
        <family val="2"/>
        <scheme val="minor"/>
      </rPr>
      <t xml:space="preserve">Practices should have a process for managing prescription requests whether come in from triage or via app
</t>
    </r>
    <r>
      <rPr>
        <sz val="8"/>
        <color rgb="FF000000"/>
        <rFont val="Calibri"/>
        <family val="2"/>
        <scheme val="minor"/>
      </rPr>
      <t xml:space="preserve">A user can contact support if they need assistance with pharmacy nominations.  </t>
    </r>
  </si>
  <si>
    <t xml:space="preserve">The IT design and user interface  alongside system monitoring reduce the likelihood of this hazard occuring. Support can support any users who are experiencing difficulties. 
Issues with the online pharmacy providers are outside our control but in the case of any ongoing issues we would consider our position with them. </t>
  </si>
  <si>
    <t>A patient wants to receive their ordered medication within a certain timeframe.</t>
  </si>
  <si>
    <t>Delay in receiving medications</t>
  </si>
  <si>
    <t>Patient does not receive medication in time, health deteriorates</t>
  </si>
  <si>
    <t>1. Pharmacy nomination takes upto 3 days. The online providers have different lengths of time between receiving a nomination and delivering medication, this is longer for Pilltime
2. GP could delay process by failing to approve the prescription request in a timely manner</t>
  </si>
  <si>
    <t>1. Time frames shown in warning banner in UI when nominating an online pharmacy (5-8 days depending), or that GP will take 2 days to review and approve request.</t>
  </si>
  <si>
    <t>Practices should have a process for managing prescription requests whether come in from triage or via app</t>
  </si>
  <si>
    <t xml:space="preserve">If the patients medication is delayed their treatment is also likely to be delayed. </t>
  </si>
  <si>
    <t xml:space="preserve">The user flow indicates the anticipated timeframes so users should be aware. In addition practices should have processes in place to  respond to prescription requests. </t>
  </si>
  <si>
    <t>A patient wants to use the myGP App to manage their medication</t>
  </si>
  <si>
    <t>Poor compliance with medications</t>
  </si>
  <si>
    <t>Failure to take medication as prescribed</t>
  </si>
  <si>
    <t xml:space="preserve">Poor compliance with medications, deterioration in health </t>
  </si>
  <si>
    <t xml:space="preserve">1. Medication reminder set up incorrectly
2. Push notifications are not switched on for myGP App
3. Medication insights inaccurate as entered incorrectly by patient
4. Patient fails to save selection
5. Lack of internet/ data </t>
  </si>
  <si>
    <t xml:space="preserve">1-4. Self-help tool/ function provides simple instructions and user flow for adding medications and reminders. </t>
  </si>
  <si>
    <t xml:space="preserve">A user can contact support if they need assistance with medication reminders.  </t>
  </si>
  <si>
    <t xml:space="preserve">Users who require prompts to remember medications may have poor compliance if supportive tools do not work or are not set-up correctly. </t>
  </si>
  <si>
    <t xml:space="preserve">The user flow is intuitive and a user can contact support if they require assistance, </t>
  </si>
  <si>
    <t>A patient wants to share health data with their GP</t>
  </si>
  <si>
    <t xml:space="preserve">Patient thinks the GP can access health data they enter in the myGP App </t>
  </si>
  <si>
    <t>Misunderstanding about access to health information entered in the myGP App</t>
  </si>
  <si>
    <t xml:space="preserve">The patient considers that the GP has access to their health information when interacting with them. </t>
  </si>
  <si>
    <t>1. Patient misunderstanding  - thinks that information collected on app e.g. weight, BP, skin image or reason for appointment booking will be shared with GP
2. Patient leaves comment  when ordering medication for GP that they think will be seen immediately</t>
  </si>
  <si>
    <t>1. User can export/download their weight/BP tracking as a PDF/PNG if they want to manually share it with their GP themselves
2. User warned below comment box "Please do not send any important or urgent information regarding your health as your message may not be read by your GP."</t>
  </si>
  <si>
    <t xml:space="preserve">A user can contact support if they need assistance with health tracking.  </t>
  </si>
  <si>
    <t xml:space="preserve">Patients may be belive health data that they enter in the myGP app is shared with their GP. </t>
  </si>
  <si>
    <t xml:space="preserve">A user can download any self-reported data they wish to share. </t>
  </si>
  <si>
    <t>A patient wants to access their health records via the myGP App</t>
  </si>
  <si>
    <t>Patient confusion/ distress</t>
  </si>
  <si>
    <t>A patient is unable to view the required  information</t>
  </si>
  <si>
    <t xml:space="preserve">Patient distress.
Patient may contact the GP by other means to gain the information/ clarification which will use unecessary clinical time. </t>
  </si>
  <si>
    <t>1. Failure to locate the health record
2.  GP practice does not share the health record data
3. Information displayed in the health record is incomplete or confuses the patient. 
4. Incorrect medical data recorded (human error)in the patient record
5. Investigation results not fully pulled through as observations sections not pulled through
6. Patient cannot sign in through NHS Login to access record</t>
  </si>
  <si>
    <t>1. Medical records are clearly shown in the profile tab. 
3-5. We warn users that information in the medical record may not be complete/accurate (and that they should contact their GP if they believe something is incorrect)
6. Explanation screens for using NHS Login</t>
  </si>
  <si>
    <r>
      <rPr>
        <sz val="8"/>
        <color rgb="FF70AD47"/>
        <rFont val="Calibri"/>
        <family val="2"/>
        <scheme val="minor"/>
      </rPr>
      <t>Practices should be aware that if they do not allow access to certain features their patients will not be able to access them via myGP App.</t>
    </r>
    <r>
      <rPr>
        <sz val="8"/>
        <color rgb="FF000000"/>
        <rFont val="Calibri"/>
        <family val="2"/>
        <scheme val="minor"/>
      </rPr>
      <t xml:space="preserve"> </t>
    </r>
  </si>
  <si>
    <t xml:space="preserve">Access to the health record may cause some patients confusion or distress. </t>
  </si>
  <si>
    <t xml:space="preserve">We warn users that information in the medical record may not be complete/accurate (and that they should contact their GP if they believe something is incorrect). 
Practices should be aware that if they do not allow access to certain features their patients will not be able to access them via myGP App. </t>
  </si>
  <si>
    <r>
      <rPr>
        <u/>
        <sz val="11"/>
        <color rgb="FF0000FF"/>
        <rFont val="Calibri"/>
        <family val="2"/>
        <scheme val="minor"/>
      </rPr>
      <t xml:space="preserve">MYGP-1888(EPIC)
</t>
    </r>
    <r>
      <rPr>
        <u/>
        <sz val="11"/>
        <color rgb="FF000000"/>
        <rFont val="Calibri"/>
        <family val="2"/>
        <scheme val="minor"/>
      </rPr>
      <t>dependents and appointments</t>
    </r>
  </si>
  <si>
    <t xml:space="preserve">A patient wants to add a dependent and utilise the myGP App to manage their care (myGP Connect dependent) </t>
  </si>
  <si>
    <t>Inability to manage appointment bookings for a dependent</t>
  </si>
  <si>
    <t>Failure to add a dependent to myGP App (incorrect level of access)</t>
  </si>
  <si>
    <t xml:space="preserve">May delay access to care for a dependent patient as carer will need to use alternative means to access required care. </t>
  </si>
  <si>
    <t>1. Adding dependents is not enabled (myGP Connect site has not enabled/ practice not Connect user)
2. Practice fails to approve teenage dependent access request
3. Adult dependent fails to approve request
4. Practice does not set mobile number correctly for child myGP Connect dependent to be added</t>
  </si>
  <si>
    <t xml:space="preserve">1-3. UI gives explanation if dependants not enabled by practice.
Where it is enabled the process for adding a dependent is explained step by step. This includes information on who needs to approve the request and how to do it. </t>
  </si>
  <si>
    <t>FAQs on help site for how to use/access features (e.g dependants). These are linked in the relevant sections
Training information for practices about adding dependents</t>
  </si>
  <si>
    <t xml:space="preserve">Inability to add dependents will prevent a user from managing their care using the myGP app. </t>
  </si>
  <si>
    <t xml:space="preserve">Planned change to dependent flow </t>
  </si>
  <si>
    <t xml:space="preserve">The user interface explanation and the training for clinical users setting up dependents is covered in training materials. This reduces the likelihood of this hazard occuring. </t>
  </si>
  <si>
    <t>A patient wants to maintain access to their health information recorded via the myGP App</t>
  </si>
  <si>
    <t>Loss of tracked health data for example weight, BP and medication adherence</t>
  </si>
  <si>
    <t>Loss of health data</t>
  </si>
  <si>
    <t xml:space="preserve">Reduced ability to a patient to manage their own health. </t>
  </si>
  <si>
    <t xml:space="preserve">1. A patient moves GP practices (data recorded in the myGP App is based on an account which relates to both patient and practice)
2. Accidental deletion of account and the associated data. </t>
  </si>
  <si>
    <t xml:space="preserve">2. When deleting account, we explain what this does and that any input data will be deleted. We ask user to explicitly confirm they still want to delete their account. 
A user can delete individual recordings they have entered. </t>
  </si>
  <si>
    <t xml:space="preserve">A user can contact support if they need assistance with management of accounts and moving GP practice.  </t>
  </si>
  <si>
    <t xml:space="preserve">Health tracking data is a purely supportive function for users. </t>
  </si>
  <si>
    <t>Connect Platform 4.4 myGP 
Remote Consultation (3.0)</t>
  </si>
  <si>
    <t>A GP user wants to use myGP Remote Consultation to contact a patient</t>
  </si>
  <si>
    <t xml:space="preserve">Inability to send the patient a message or complete a video consultation </t>
  </si>
  <si>
    <t>myGP Remote Consultation fails to connect to the patient details</t>
  </si>
  <si>
    <t>Information not provided to patient, delay,   failure or requirement to use an alternative method of consultation</t>
  </si>
  <si>
    <t>1. Loss of connection between Buddy/ Connect/ Clinical system
2. User is logged in to the incorrect account or practice
3. Network error
4. Failure to select a patient</t>
  </si>
  <si>
    <t xml:space="preserve">1 &amp; 3. Systems monitoring enables identification of any connectivity issues.
2. A user can see within Buddy which practice they are logged in to, (the diagnostic screen shows which account, practice (ODS code) and EMIS web ID the user is logged into) and that there is a patient selected. A user can toggle between their Buddy accounts.   
2 &amp; 3. When a connection is made there is a confirmation that 'everything looks good' or if the account is incorrect 'your Buddy account doesn't match the organisation you are logged in to'. 
4. Messaging and video consultation functions are inaccessible unless a patient has been selected in the clinical system. </t>
  </si>
  <si>
    <t xml:space="preserve">Buddy training - video calls/ messaging  </t>
  </si>
  <si>
    <t xml:space="preserve">2. A user is able to switch between their Buddy accounts. The user should be logged into the appropriate account for the practice they are working at. </t>
  </si>
  <si>
    <t xml:space="preserve">Failure to connect to the patient details will prevent a user from using myGP Remote Consultation. </t>
  </si>
  <si>
    <t xml:space="preserve">Systems monitoring, the user interface controls and trainingreduce the likelihood of this hazard occuring. </t>
  </si>
  <si>
    <t>Connect Platform 4.4 myGP Remote Consultation (3.0)</t>
  </si>
  <si>
    <t>A myGP Remote Consultation user wants to send an attachment to a patient</t>
  </si>
  <si>
    <t>Correct health Information not recieved by the patient</t>
  </si>
  <si>
    <t xml:space="preserve">The incorrect attachment is sent or the correct attachment fails to be sent </t>
  </si>
  <si>
    <t xml:space="preserve">Information not provided to patient, delay in required action </t>
  </si>
  <si>
    <t xml:space="preserve">1. Failure to attach the attachment (user error)
2. Incorrect attachment selected 
3. Incorrect file type selected
4. Too many attachments selected
5. Inability to check the attachment once attached (technical limitation)
6. Technical failure of attachment </t>
  </si>
  <si>
    <t xml:space="preserve">1-4. User interface provides clear information about adding attachments, and is straightforward and follows normal attachment processes. Alert if trying to attach too many attachments or incorrect file type. 
6. System monitoring will alert if technical issues preventing documents attaching. </t>
  </si>
  <si>
    <t xml:space="preserve">Buddy training - sending an attachment </t>
  </si>
  <si>
    <t xml:space="preserve">Failure to send or sending the incorrect attachment will impact the information a patient receives. This may have an impact on clinical care. </t>
  </si>
  <si>
    <t xml:space="preserve">The user interface and training controls reduce the likelihood of this hazard occuring. </t>
  </si>
  <si>
    <t>Connect Platform 4.4 
myGP Remote Consultation (3.0)</t>
  </si>
  <si>
    <t xml:space="preserve">A patient should receive and access the attachment sent via myGP Remote Consultation </t>
  </si>
  <si>
    <t>The patient is not aware of the information sent to them by their GP</t>
  </si>
  <si>
    <t xml:space="preserve">A patient fails to receive or access the attachment sent </t>
  </si>
  <si>
    <t xml:space="preserve">The patient fails to act on or respond to the information. This may cause a delay in care or even a deterioration in health. </t>
  </si>
  <si>
    <t>1. Incorrect phone number/ updated phone number incorrectly.  - see Hazard 6
2. There is a transcription error within the principal system - see Hazard 6
3. If the text message isn’t delivered for 48 hours (through fault on network or handset) then the message will not be delivered at all.- see Hazard 6
4. Connection failure between Connect, the network and SMS connector leads to failure to deliver message- see Hazard 6
5. Patient selected in Buddy has switched as the patient open in the clinical system has been changed- see Hazard 6
6. Patient confusion over source of message  - therefore doesn't open/ read message- see Hazard 6
7. Patient does not know how to open/ acess an attachment</t>
  </si>
  <si>
    <t xml:space="preserve">1. Phone number is copied directly from the clinical system. In triage the patient is asked to confirm their phone number. In Buddy if the user adds a different phone number they are asked to confirm this is correct if it doesn't match the number in the clinical system. This is displayed as a warning to users. 
2. Business validation process would alert if number in clinical system is inaccurate. 
3. Connect has a system in place that sends a report with the number of messages that fail to send, which should also prompt practices to check saved phone numbers.
4. Systems mornitoring in place, we display the replication status on the website. If a practice is disconnected our support team have daily reports and they would follow up with the practice. 
5. Control so that patient open in Buddy automatically refreshes when a changed in the clinical system, unless a message is part composed. If this is the case an alert is raised to check if the user wants to refresh the window. </t>
  </si>
  <si>
    <t xml:space="preserve">Training in use of Buddy and sending an attachment
</t>
  </si>
  <si>
    <r>
      <t xml:space="preserve">1. It is the patients responsibility to provide their GP with an up-to-date phone number. 
</t>
    </r>
    <r>
      <rPr>
        <sz val="8"/>
        <color rgb="FF70AD47"/>
        <rFont val="Calibri"/>
        <family val="2"/>
        <scheme val="minor"/>
      </rPr>
      <t xml:space="preserve">Practices should ensure they have a process to keep patient contact details up-to-date on the clinical system. 
</t>
    </r>
    <r>
      <rPr>
        <sz val="8"/>
        <color rgb="FF000000"/>
        <rFont val="Calibri"/>
        <family val="2"/>
        <scheme val="minor"/>
      </rPr>
      <t xml:space="preserve">3. Delivery status reports are provided (configurable) 
4. Systems monitoring in place, we display the replication status on the website. If a practice is disconnected our support team have daily reports and they would follow up with the practice. </t>
    </r>
  </si>
  <si>
    <t>Tableau provides message deliveryt status reports to practices:
https://dub01.online.tableau.com/#/site/iplatoreporting/explore
System monitoring dashboards: https://norad.iplato.net/?dashboard=developer</t>
  </si>
  <si>
    <t xml:space="preserve">Failure to recive an attachment will impact the information a patient receives. This may have an impact on clinical care. There are muliple reasons why this might occur. </t>
  </si>
  <si>
    <t xml:space="preserve">A patient wants to send attachments to their GP practice </t>
  </si>
  <si>
    <t>Health information is not received by the GP practice</t>
  </si>
  <si>
    <t>Failure to send attachments to GP practice</t>
  </si>
  <si>
    <t>Health information is not reviewed by the GP and there may be a delay to appropriate care</t>
  </si>
  <si>
    <t xml:space="preserve">1-5. Simple user interface and design. User would see what attachments have been sent. Information is provided to a patient about sending the appropriate quality of photos. The user is advised when a message has been sent successfully, and not to expect an immediate reply. 
6. Systems monitoring would alert if issue with the ability to send attachments </t>
  </si>
  <si>
    <t xml:space="preserve">Failure to send an attachment will impact the information a clinician receives. This may have an impact on clinical care. </t>
  </si>
  <si>
    <t xml:space="preserve">The simple user interface reduces the likelihood of this hazard occuring. </t>
  </si>
  <si>
    <t>myGP Connect Platform 4.4 myGP 
myGP Messaging 4.4
Remote Consultation (3.0)
myGP Patient Questionnaire 1.3
myGP Triage</t>
  </si>
  <si>
    <t xml:space="preserve">A GP wants to save an attachment, a message  or a video consultation recording to the record </t>
  </si>
  <si>
    <t>Health information is not available in the clinical record</t>
  </si>
  <si>
    <t>A message, attachment or video consultation record which should have been saved to the record is not saved</t>
  </si>
  <si>
    <t>Health information is not available in the clinical record, relevant information may not be taken into account during care</t>
  </si>
  <si>
    <t xml:space="preserve">1. Failure to to record a video consultation or select the save to record option
2. Technical issue with save process
3. Inconsistency between medical record and Buddy back end, e.g. information is recorded in the clinical system but Buddy fails to recognise this
</t>
  </si>
  <si>
    <t xml:space="preserve">1 &amp; 3. Users have to select the option to record the consultation, the UI is clear showing where the user can select to save. The recording remains accessible from within the Whereby window on a temporary basis for 1 day.  
2 &amp; 3. Systems monitoring, the operating system would detect if file missing or not available. 
3. A user can make a clinical decision not to save somethign to the record. For triage and PQ users can select whether the response should be saved automatically, if not they can chose to save manually. It is clear to a user whether a response has been saved. </t>
  </si>
  <si>
    <t xml:space="preserve">Training around saving messages, patient questionnaires and saving attachments or videos in Buddy </t>
  </si>
  <si>
    <t xml:space="preserve">Practices may develop  standard process around saving triage and PQ automatically. They may also develop policies aorund the saving of video consultation to a patient record. </t>
  </si>
  <si>
    <t>If clinical information is not saved appropriately it will not be available in the clinical record, relevant information may not be taken into account during care</t>
  </si>
  <si>
    <t xml:space="preserve">The user interface highlights opportunities for saving information and alerts when information has not been saved. This alongside training reduces the likelihood of this hazard occuring. </t>
  </si>
  <si>
    <t>Connect Platform 4.4 
myGP Remote Consultation (3.0)
myGP Patient Questionnaire 1.3
myGP Triage</t>
  </si>
  <si>
    <t>GP / Patient</t>
  </si>
  <si>
    <t>A GP wants to hold a video consultation with a patient</t>
  </si>
  <si>
    <t xml:space="preserve">Missed appointment or appointment needs to be rescheduled or continued via another method. </t>
  </si>
  <si>
    <t>The patient fails to access the video consultation</t>
  </si>
  <si>
    <t xml:space="preserve">Delay to care, wasted clinician time. </t>
  </si>
  <si>
    <t>1. Patient doesn't see invitation message in time
2. Patient not clear how to access the video consultation
3. Patient does not have the means to access the video consultation (e.g. no internet or device access,  using an unsupported browser)
4. Failure of the system leads to a Video consultation invite message not being delivered.
5. Link to video call accidentally sent to incorrect person</t>
  </si>
  <si>
    <t xml:space="preserve">1. Patients are sent a message with the link to join the video consultation. the user interface is straightforward and involves following links and entering simple identification information. 
3. Whereby functions on most browswers and mobile devices, it can be used without video function if internet access/ bandwidth is poor. 
4. Systems monitoring would pick up issues of message delivery failure. 
5. It is clear whcih patient has been selected for a video consultation in the Buddy screen. </t>
  </si>
  <si>
    <t>System monitoring dashboards: https://norad.iplato.net/?dashboard=developer
https://whereby.helpscoutdocs.com/article/452-getting-started
https://whereby.helpscoutdocs.com/article/415-supported-devices#:~:text=Windows%3A%20Windows%207%20and%20later,Linux%3A%20Any%20x64%20based%20system</t>
  </si>
  <si>
    <t>Buddy training - video consultation</t>
  </si>
  <si>
    <t xml:space="preserve">Practices should have processes in place to manage the use of remote consultations/ video consultations, including the selection of appropriate patients. </t>
  </si>
  <si>
    <t xml:space="preserve">Failure of a patient to access their video consultaiotn will waste clincial time and require the clinician to utlise another method to contact the patient. </t>
  </si>
  <si>
    <t xml:space="preserve">Systems monitoring, the user interface controls and training are likely to reduce the likelihood of this hazard occuring, however it may still occuring and practices should develop procedures to manage this hazard further. </t>
  </si>
  <si>
    <t xml:space="preserve">myGP Connect Platform 4.4 
myGP Remote Consultation (3.0)
</t>
  </si>
  <si>
    <t>The GP fails to start the video consultation/ or the video consultation fails or is of poor quality</t>
  </si>
  <si>
    <t xml:space="preserve">Delay to care, missed information, optimum care is not provided. </t>
  </si>
  <si>
    <t>1. User error
2. Loss of mobile network/Wifi or bandwith. 
3. Hardware issue (e.g CPU overload)
4. Technical issue with video platform provider</t>
  </si>
  <si>
    <t>1. Whereby provides a simple platform for video consultations. 
2. Video can be switched off if required for poor network.
3. Systems monitoring will alert if volume of traffic is causing problems. 
4. Whereby is a relaible system with robust support functions</t>
  </si>
  <si>
    <t xml:space="preserve">Buddy training - video calls </t>
  </si>
  <si>
    <t>Practices should have processes in place to manage the use of remote management tools and video consultations, including the selection of appropriate patients.</t>
  </si>
  <si>
    <t xml:space="preserve">Failure or poor quality of a video consultaiotn will waste clincial time and require the clinician to utlise another method to contact the patient. </t>
  </si>
  <si>
    <t xml:space="preserve">OF </t>
  </si>
  <si>
    <t>15/11 2022</t>
  </si>
  <si>
    <t xml:space="preserve">myGP Connect Platform 4.4 
myGP Triage 2.0
(myGP preGP+) 
myGP App (iOS 8.11.3, Android 8.11.2) 
</t>
  </si>
  <si>
    <t>User wants to access triage service</t>
  </si>
  <si>
    <t xml:space="preserve">User unable to access triage or uses an incorrect category to contact the practice. </t>
  </si>
  <si>
    <t>User not presented with appropriate triage category</t>
  </si>
  <si>
    <t>1. Triage category is turned off
2. User error - GP user has set up triage incorrectly
3. User error - patient user selected the incorrect category (patient selcted admin and then not shown prescription or medical requests).  
4. Technical error</t>
  </si>
  <si>
    <t xml:space="preserve">1. Users are not able to see categories which are switched off. Patient is still able to book an appointment. All requests sent via triage enter the Connect inbox 
2. Process for setting up triage is straightforward and GP users can see what has been set up in Connect. 
3. There is information in app which advises a user what each triage category is intended to be used for. This includes information to user about not using the Triage function for urgent medical issues. This was updated to align with NHS 111 in Dec 22. 
4. Systems monitoring would alert iPlato if Connect functionality not working as expected. </t>
  </si>
  <si>
    <t>User training triage setting</t>
  </si>
  <si>
    <r>
      <rPr>
        <sz val="8"/>
        <color rgb="FF70AD47"/>
        <rFont val="Calibri"/>
        <family val="2"/>
        <scheme val="minor"/>
      </rPr>
      <t>Practices should have systems in place for monitoring the Connect inbox, including triage requests.</t>
    </r>
    <r>
      <rPr>
        <sz val="8"/>
        <color rgb="FF000000"/>
        <rFont val="Calibri"/>
        <family val="2"/>
        <scheme val="minor"/>
      </rPr>
      <t xml:space="preserve"> </t>
    </r>
  </si>
  <si>
    <t xml:space="preserve">If a user cannot see the correct triage category they cannot select it and may use another category to send their request, even if a practice has purposefully switched off triage categories. </t>
  </si>
  <si>
    <t xml:space="preserve">The user interface which describes what each triage category is to be used for, alongside the training around triage set up, and practices having robust policies in place to manage their Connect inbox reduce the likelihood of this hazard causing harm. However practices need to remain aware of this risk. </t>
  </si>
  <si>
    <t xml:space="preserve">myGP Triage 2.0
(myGP preGP+) 
myGP App (iOS 8.11.3, Android 8.11.2) </t>
  </si>
  <si>
    <t>User unable to access triage or uses an incorrect category to contact the practice.</t>
  </si>
  <si>
    <t>User misunderstanding about triage categories</t>
  </si>
  <si>
    <t>1. User error - patient user selected the incorrect category</t>
  </si>
  <si>
    <t xml:space="preserve"> 1. Users are not able to see categories which are switched off. Patient is still able to book an appointment. All requests sent via triage enter the Connect inbox 
There is information in app which advises a user what each triage category is intended to be used for - updated to align with NHS 111 in Dec 22. This includes information to user about not using the Triage function for urgent medical issues. </t>
  </si>
  <si>
    <t xml:space="preserve">Practices should be aware that they can manage the triage settings to meet their needs, and whichever they switch on they should be able to service
Practices should have systems in place for monitoring the Connect inbox, including triage requests. </t>
  </si>
  <si>
    <t xml:space="preserve">If a user uses the incorrect triage category information the request contains will be classified incorrectly which may delay appropriate clinical care. </t>
  </si>
  <si>
    <t>User does not get response from GP/ practice in expected timeframe</t>
  </si>
  <si>
    <t>Response to triage request not completed in a timely manner</t>
  </si>
  <si>
    <t xml:space="preserve">Delay to care, missed information, optimum care is not provided. 
Patient may contact the practice by alternate means, watsed clinical time. </t>
  </si>
  <si>
    <t>1. Lack of process/ resource to manage myGP Connect inbox/ triage requests
2. User error - patient user selected the incorrect category
3. Triage request archived inappropriately</t>
  </si>
  <si>
    <t xml:space="preserve">1. Process for setting up triage is straightforward and GP users can see what has been set up in Connect. 
2. Users are not able to see categories which are switched off. Patient is still able to book an appointment. All requests sent via triage enter the Connect inbox 
There is information in app which advises a user what each triage category is intended to be used for - updated to align with NHS 111 in Dec 22. This includes information to user about not using the Triage function for urgent medical issues. 
3. Archiving is a manual proces and when a record is archived a pop-up asks a user to confirm. Archived requests are not deleted and the archived requests can be accessed. </t>
  </si>
  <si>
    <t xml:space="preserve">User training - triage 
</t>
  </si>
  <si>
    <t>Practices should be aware that they can manage the triage settings to meet their needs, and whichever they switch on they should be able to service</t>
  </si>
  <si>
    <t xml:space="preserve">Failure of a practice to respond appropriately to a triage request may delay appropriate clinical care. </t>
  </si>
  <si>
    <t xml:space="preserve">Training around triage set up, and practices having robust policies in place to manage their Connect inbox reduce the likelihood of this hazard causing harm. However practices need to remain aware of this risk. </t>
  </si>
  <si>
    <t>Issue is not responded to with sufficient urgency</t>
  </si>
  <si>
    <t>User sends triage request due to urgent problem</t>
  </si>
  <si>
    <t xml:space="preserve">Deterioration in health - potentially serious, delay to care, missed information, optimum care is not provided. 
</t>
  </si>
  <si>
    <t xml:space="preserve">1. User error - patient user selected the incorrect category
2. User error - patient user misunderstood the purpose of trtiage functionality or the seriousness of their condition 
3. Lack of process/ resource to manage myGP Connect inbox/ triage requests
</t>
  </si>
  <si>
    <t xml:space="preserve">1. Users are not able to see categories which are switched off. Patient is still able to book an appointment. All requests sent via triage enter the Connect inbox 
2. There is information in app which advises a user what each triage category is intended to be used for. This includes information to user about not using the Triage function for urgent medical issues. Category of urgent problems information provided to user within the flow - updated to align with NHS 111 in Dec 22. Medical query users are provided with information about urgent medical conditions which should not be sent via triage
</t>
  </si>
  <si>
    <t xml:space="preserve">A user using triage inappropraitely to seek care for an urgent problem could cause delay to appropriate clinical care and may have a significant health impact. </t>
  </si>
  <si>
    <t xml:space="preserve">The user interface which describes what each triage category is to be used for, including clear information not to use in an emergency and the action to take instead, alongside practices having robust policies in place to manage their Connect inbox reduce the likelihood of this hazard causing harm. However practices need to remain aware of this risk. </t>
  </si>
  <si>
    <t xml:space="preserve">myGP Connect Platform 4.4 
myGP Triage 2.0
(myGP preGP+) 
myGP App (iOS 8.11.3, Android 8.11.2) 
myGP Remote Consultation 3.0 
myGP Patient Questionnaires 1.3 
</t>
  </si>
  <si>
    <t>A GP uses information received from a patient remotely to make a diagnosis</t>
  </si>
  <si>
    <t>Misdiagnosis</t>
  </si>
  <si>
    <t>Misdiagnosis based on quality/ quantity/ scale of information</t>
  </si>
  <si>
    <t xml:space="preserve">1. Inappropriate selection of clinical modality
2. Clinician inexperience with use of remote patient management
3. Lack of process around use of remote patient management
4. A patient responds with abnormal clinical information via patient questionnaires 
5. Image uploaded for review via Buddy or skin image is poor quality </t>
  </si>
  <si>
    <t xml:space="preserve">2. Warnings to clinicians about use of Buddy as not recommended for critical communications
4. There is no ability for a user to input freetext in PQ
5. The flow for uploading images for Buddy and in Skin Image search provides information to user about how to take a good photo and descriptions of good and bad photos </t>
  </si>
  <si>
    <t xml:space="preserve">User training for products 
</t>
  </si>
  <si>
    <t xml:space="preserve">The quality of information recived via remote means may make diagnosis/ management more challenging. </t>
  </si>
  <si>
    <t xml:space="preserve">The user interface contains warning to clinicians about use of remote tools, this alongside training reduces the likelihood of this hazard occuring. However practices need to remain aware of this risk and develop robust policies around managing patients remotely. </t>
  </si>
  <si>
    <t xml:space="preserve">(myGP preGP+) 
myGP App (iOS 8.11.3, Android 8.11.2) 
</t>
  </si>
  <si>
    <t>BW -596 preGP + - change to flow order</t>
  </si>
  <si>
    <t xml:space="preserve">A patient wants to book an appointment </t>
  </si>
  <si>
    <t>Cancelled appointment, access inappropriate care</t>
  </si>
  <si>
    <t>A patient mistakenly cancels an appointment after accessing information provided via myGP preGP (book appointment first - preGP)</t>
  </si>
  <si>
    <t xml:space="preserve">1. User mistunderstanding of information provided in myGP preGP 
2. Technical issue </t>
  </si>
  <si>
    <t xml:space="preserve">1. Each service should have a name and a description - most services added in this section will be well-known services for example NHS website, pharmacies etc. The practice needs to ensure they add a clear description of each service to ensure patients fully understand what the service is and is not providing.
2. Systems monitoring will alert if there are issues. </t>
  </si>
  <si>
    <t xml:space="preserve">User training for products </t>
  </si>
  <si>
    <t xml:space="preserve">If a patient who required an appointment accesses an alternative service there may be delay to reciving appropriate clinical care. </t>
  </si>
  <si>
    <t xml:space="preserve">The information provided in the user interface should reduce the likelihood of this risk occuring. However practices should maintain robust policies around theaddition of services to preGP. </t>
  </si>
  <si>
    <t xml:space="preserve">AF </t>
  </si>
  <si>
    <t xml:space="preserve">myGP Connect Platform 4.4 
myGP Patient Questionnaires 1.3 </t>
  </si>
  <si>
    <t xml:space="preserve">A patient is provided with additional information when responding to a patient questionnaire </t>
  </si>
  <si>
    <t xml:space="preserve">Information provided within or linked to questionnaire causes patient concern e.g. informed they have a raised BMI </t>
  </si>
  <si>
    <t>1. Patient misunderstanding
2. Poor quality or misleading information in linked resources e.g. NHS BMI calculator</t>
  </si>
  <si>
    <t xml:space="preserve">1. Patients are provided with clear information in easy to read format. Linked resources are from recognised sources. Information provided only relates to health conditions that are easily understood and well-known in the public domain. </t>
  </si>
  <si>
    <t xml:space="preserve">Information received via Patient Questionnaires may cause patients concern. </t>
  </si>
  <si>
    <t xml:space="preserve">Patients are provided with clear information in easy to read formatwith links from recognised sources, this should reduce the impact of this hazard. </t>
  </si>
  <si>
    <t xml:space="preserve">myGP Patient Questionnaires 1.3 </t>
  </si>
  <si>
    <t xml:space="preserve">Questionnaires should be based on clinical guidelines </t>
  </si>
  <si>
    <t>Questionnaire does not provide appropriate clinical information</t>
  </si>
  <si>
    <t>Questionnaire is not clinically appropriate or up-to-date</t>
  </si>
  <si>
    <t>Information does not reflect current clincial practice. Additional time required to collect appropriate information</t>
  </si>
  <si>
    <t>1. Update to guidelines not reflected in questionnaire</t>
  </si>
  <si>
    <t xml:space="preserve">1. Questionnaires are based on accepted, evidence-based clincial tools. In special use cases (e.g. Heart health) the questionnaire and process was based on clinically led standards. </t>
  </si>
  <si>
    <t xml:space="preserve">Practices should have processes around their choice of questionnaire, which patient groups are eligible to receive questionnaires and how the information received is managed. </t>
  </si>
  <si>
    <t xml:space="preserve">If questionnaires are not updated alongside changes in guidelines the information collected may not be as clinically relevant. </t>
  </si>
  <si>
    <t xml:space="preserve">Proecesses in place around the management and use of questionnaires reduce the likelihood of this occuring. </t>
  </si>
  <si>
    <t xml:space="preserve">Clients may want patient questionnaires to trigger further action depending on a patients response. </t>
  </si>
  <si>
    <t xml:space="preserve">A patient may not be provided with access to the next step of a process </t>
  </si>
  <si>
    <t xml:space="preserve">Further output or next steps not triggered as expected (e.g. Heart Health pilot) </t>
  </si>
  <si>
    <t xml:space="preserve">Delay to care, missed information, optimum care is not provided. 
</t>
  </si>
  <si>
    <t>1. Failure of or incorrect logic built into process
2. Integration point failure with 3rd party (e.g. if blood tests required)</t>
  </si>
  <si>
    <t>1 &amp; 2. Questionnaires do not automatically trigger further action but the process trained by CSMs is for clinicains to review the PQ output and take action where needed e.g. invite patient in for blood tests.</t>
  </si>
  <si>
    <t xml:space="preserve">Practices should have processes in place to manage any questionnaires that form part of a patient pathway.  </t>
  </si>
  <si>
    <t xml:space="preserve">Where questionnaires are built into a clinical pathway failure to trigger the next steps may impact the clinical care delivered. </t>
  </si>
  <si>
    <t xml:space="preserve">Training covers the use of questionnaires in clinical workflows, practices should have processes in place to manage any questionnaires that form part of a patient pathway.  </t>
  </si>
  <si>
    <t>A patient wants to access a clinician to assess a skin lesion</t>
  </si>
  <si>
    <t>Misunderstanding of scope of skin image product</t>
  </si>
  <si>
    <t>Patient thinks that their photo will be reviewed by a clinician or their own GP</t>
  </si>
  <si>
    <t xml:space="preserve">Patient fails to take further appropriate steps. This may delay diagnosis and treatment </t>
  </si>
  <si>
    <t xml:space="preserve">1. User misunderstanding of the skin image product.
2. The patient thinks the option to Ask a Dermatologist is an NHS referral. </t>
  </si>
  <si>
    <t>1. Warning that feature is not a diagnosis tool and explanation of how it works. Links to Ask a Dermatologist as a follow up
2. Description of service, and prices are indicated on partner website</t>
  </si>
  <si>
    <t xml:space="preserve">Patients may misunderstand the functionality of Autoderm skin image search and this may impact them accessing care. </t>
  </si>
  <si>
    <t xml:space="preserve">The user interface reduces the likelihood of this hazard. </t>
  </si>
  <si>
    <t>A patient wants to use online tools to get a diagnosis</t>
  </si>
  <si>
    <t xml:space="preserve">Patients think the condition information provided is a diagnosis. </t>
  </si>
  <si>
    <t xml:space="preserve">Patient fails to take further appropriate steps. This may delay diagnosis and treatment. Or worry of the skin image search produces results which cause concern. </t>
  </si>
  <si>
    <t xml:space="preserve">1. Patient misunderstanding of scope and purpose of skin image search function 
2. Patient uploads a poor quality image, and consequently results are poor. 
3. Patients don't understand the likelihood information provided and don't know which condition to research further or what further steps to take. </t>
  </si>
  <si>
    <t xml:space="preserve">1. Warning that feature is not a diagnosis tool and explanation of how it works. Links to Ask a Dermatologist as a follow up. Description of service, and prices are indicated on partner website.
2. The flow for uploading images  in Skin Image search provides information to user about how to take a good photo and descriptions of good and bad photos. If the photo quality is too poor a result will not be returned. 
3. Any conditions listed are linked to information about the condition. </t>
  </si>
  <si>
    <t>All</t>
  </si>
  <si>
    <t>The system should function as expected</t>
  </si>
  <si>
    <t>Loss of functionality</t>
  </si>
  <si>
    <t>System failure - intended or unintended downtime</t>
  </si>
  <si>
    <t xml:space="preserve">Patients and practices unable to access and use products </t>
  </si>
  <si>
    <t>1. Denial of service – system overloaded with requests and so cannot respond in a timely fashion.</t>
  </si>
  <si>
    <t xml:space="preserve">1. Systems monitoring will alert if there is a system failure and this will be resolved as quickly as possible as per the BCP. </t>
  </si>
  <si>
    <t xml:space="preserve">The business continuity plan outlines the process for managing serive outages. </t>
  </si>
  <si>
    <t>Ref: 5
System monitoring dashboards: https://norad.iplato.net/?dashboard=developer</t>
  </si>
  <si>
    <t xml:space="preserve">System failure will prevent use of the products to support care delivery. </t>
  </si>
  <si>
    <t xml:space="preserve">System monitoring the the BCP reduce the likelihood of this hazard occurring. It is very unlikely based on previous experience. </t>
  </si>
  <si>
    <t xml:space="preserve">Sensitive data should remain safely within the system </t>
  </si>
  <si>
    <t xml:space="preserve">Patient sensitive information is accessed </t>
  </si>
  <si>
    <t>Release of patient sensitive information</t>
  </si>
  <si>
    <t>Loss of trust in the system</t>
  </si>
  <si>
    <t xml:space="preserve">1. Legitimate user loses or gives password to unauthorized user. 
2. Hacker gains access to system 
3. Illegitimate user can access the system when unattended by a legitimate user due to the increased timeout/logout window. 
4. Patient sensitive information released/ hacked in the course of being sent between providers </t>
  </si>
  <si>
    <t>iPlato adhere to Cybersecurity principles and are compliant with ISO 27001 information security.</t>
  </si>
  <si>
    <t>Information Management System (IMS) : https://iplatohealthcare.sharepoint.com/sites/iso.accreditation/Shared%20Documents/Forms/AllItems.aspx?ga=1&amp;id=%2Fsites%2Fiso%2Eaccreditation%2FShared%20Documents%2FIMS&amp;viewid=751c357d%2D4af2%2D43f2%2D9c00%2De805dd994180</t>
  </si>
  <si>
    <t xml:space="preserve">Security incidents will have an impact on patients trust of the healthcare system. This may impact their health behaviour. </t>
  </si>
  <si>
    <t xml:space="preserve">myGP App (iOS 8.11.3, Android 8.11.2) 
</t>
  </si>
  <si>
    <t>Patient needs to onboard and provide consent to Ts&amp;Cs and privacy policy terms in order to access myGP services</t>
  </si>
  <si>
    <t>Patient receives messages or gives us permission to access their data that they don't want</t>
  </si>
  <si>
    <t>User fails to understand consent</t>
  </si>
  <si>
    <t>Patient is confused, may build mistrust in NHS/system</t>
  </si>
  <si>
    <t xml:space="preserve">1. Patient cannot read Ts&amp;Cs/privacy policy, or ticks without reading.
2. Patient forgets what they have consented to after the fact
</t>
  </si>
  <si>
    <t>1. Accessibility settings enabled so that user can use magnification/voice reading or external keyboard as required
2. Patient can view T &amp;Cs and privacy policy within settings at any time.
3. Patient can also opt out at any time and delete their account through the app</t>
  </si>
  <si>
    <t xml:space="preserve">A user can contact support for assistance with myGP App and associated consent issues. </t>
  </si>
  <si>
    <t xml:space="preserve">Issues around consent may impact a patients trust in the healthcare system amnd consequently their health behaviour. </t>
  </si>
  <si>
    <t xml:space="preserve">The consent process follows best practice guidelines </t>
  </si>
  <si>
    <t xml:space="preserve">JM/SP </t>
  </si>
  <si>
    <t>Severity Classification</t>
  </si>
  <si>
    <t>Interpretation</t>
  </si>
  <si>
    <t>Number of Patients Affected</t>
  </si>
  <si>
    <t>Catastrophic</t>
  </si>
  <si>
    <t>Death</t>
  </si>
  <si>
    <t>Multiple</t>
  </si>
  <si>
    <t>Permanent life-changing incapacity and any condition for which the prognosis is death or permanent life-changing incapacity; severe injury or severe incapacity from which recovery is not expected in the short term</t>
  </si>
  <si>
    <t xml:space="preserve">Major </t>
  </si>
  <si>
    <t>Single</t>
  </si>
  <si>
    <t>Likelihood Category</t>
  </si>
  <si>
    <t>Severe injury or severe incapacity from which recovery is expected in the short term</t>
  </si>
  <si>
    <t>Very high</t>
  </si>
  <si>
    <t>Certain or almost certain; highly likely to occur</t>
  </si>
  <si>
    <t>Severe psychological trauma</t>
  </si>
  <si>
    <t>Not certain but very possible; reasonably expected to occur in the majority of cases</t>
  </si>
  <si>
    <t xml:space="preserve">Considerable </t>
  </si>
  <si>
    <t>Possible</t>
  </si>
  <si>
    <t>Could occur but in the great majority of occasions will not</t>
  </si>
  <si>
    <t>Minor injury or injuries from which recovery is not expected in the short term</t>
  </si>
  <si>
    <t>Very low</t>
  </si>
  <si>
    <t>Negligible or nearly negligible possibility of occurring</t>
  </si>
  <si>
    <t>Significant psychological trauma</t>
  </si>
  <si>
    <t xml:space="preserve">Significant </t>
  </si>
  <si>
    <t>Unacceptable level of risk</t>
  </si>
  <si>
    <t>Minor injury from which recovery is expected in the short term</t>
  </si>
  <si>
    <t>Mandatory elimination of hazard or addition of control measure to reduce risk to an acceptable level</t>
  </si>
  <si>
    <t>Minor psychological upset; inconvenience</t>
  </si>
  <si>
    <t>Undesirable level of risk. Attempts should be made to eliminate the hazard or implement control measures to reduce risk to an acceptable level. Shall only be acceptable when further risk reduction is impractical</t>
  </si>
  <si>
    <t xml:space="preserve">Minor </t>
  </si>
  <si>
    <t>Minor injury from which recovery is expected in the short term; minor psychological upset; inconvenience; any negligible consequence</t>
  </si>
  <si>
    <t>Acceptable where cost of further reduction outweighs benefits gained or where further risk reduction is impractical</t>
  </si>
  <si>
    <t>Acceptable, no further action required</t>
  </si>
  <si>
    <t>Reference</t>
  </si>
  <si>
    <t>Doc. No.</t>
  </si>
  <si>
    <t>TPP Self-Installation</t>
  </si>
  <si>
    <t xml:space="preserve">EMIS Self-installation </t>
  </si>
  <si>
    <t>V2.0</t>
  </si>
  <si>
    <t>myGP – Induction and myGP app setup </t>
  </si>
  <si>
    <t>V1.0</t>
  </si>
  <si>
    <t>myGP – Appointment Reminders </t>
  </si>
  <si>
    <t>MyGP - Campaign Messaging </t>
  </si>
  <si>
    <r>
      <t>iPLATO Business Continuity &amp; Disaster Recovery Plan</t>
    </r>
    <r>
      <rPr>
        <sz val="10"/>
        <color rgb="FF000000"/>
        <rFont val="Calibri"/>
        <family val="2"/>
        <scheme val="minor"/>
      </rPr>
      <t xml:space="preserve"> </t>
    </r>
    <r>
      <rPr>
        <vertAlign val="subscript"/>
        <sz val="10"/>
        <color rgb="FF404040"/>
        <rFont val="Calibri"/>
        <family val="2"/>
        <scheme val="minor"/>
      </rPr>
      <t xml:space="preserve"> </t>
    </r>
  </si>
  <si>
    <t>V1.9.8</t>
  </si>
  <si>
    <t>https://iplatohealthcare.sharepoint.com/sites/iso.accreditation/Shared%20Documents/Forms/AllItems.aspx?ga=1&amp;id=%2Fsites%2Fiso%2Eaccreditation%2FShared%20Documents%2FIMS%2F4%2E%20IS%20Management%2F4%2E4%20Business%20Continuity&amp;viewid=751c357d%2D4af2%2D43f2%2D9c00%2De805dd994180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</si>
</sst>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5">
    <font>
      <sz val="11"/>
      <color theme="1"/>
      <name val="Calibri"/>
      <family val="2"/>
      <scheme val="minor"/>
    </font>
    <font>
      <sz val="10"/>
      <color theme="1"/>
      <name val="Arial"/>
      <family val="2"/>
    </font>
    <font>
      <sz val="12"/>
      <color theme="1"/>
      <name val="Calibri"/>
      <family val="2"/>
      <scheme val="minor"/>
    </font>
    <font>
      <sz val="10"/>
      <color theme="1"/>
      <name val="Calibri"/>
      <family val="2"/>
      <scheme val="minor"/>
    </font>
    <font>
      <b/>
      <sz val="10"/>
      <color theme="1"/>
      <name val="Arial"/>
      <family val="2"/>
    </font>
    <font>
      <b/>
      <sz val="11"/>
      <color theme="1"/>
      <name val="Calibri"/>
      <family val="2"/>
      <scheme val="minor"/>
    </font>
    <font>
      <b/>
      <sz val="18"/>
      <color theme="1"/>
      <name val="Calibri"/>
      <family val="2"/>
      <scheme val="minor"/>
    </font>
    <font>
      <sz val="18"/>
      <color theme="1"/>
      <name val="Calibri"/>
      <family val="2"/>
      <scheme val="minor"/>
    </font>
    <font>
      <sz val="14"/>
      <color theme="1"/>
      <name val="Calibri"/>
      <family val="2"/>
      <scheme val="minor"/>
    </font>
    <font>
      <b/>
      <sz val="20"/>
      <color theme="1"/>
      <name val="Calibri"/>
      <family val="2"/>
      <scheme val="minor"/>
    </font>
    <font>
      <sz val="11"/>
      <color theme="0"/>
      <name val="Calibri"/>
      <family val="2"/>
      <scheme val="minor"/>
    </font>
    <font>
      <u/>
      <sz val="11"/>
      <color theme="10"/>
      <name val="Calibri"/>
      <family val="2"/>
      <scheme val="minor"/>
    </font>
    <font>
      <sz val="12"/>
      <color indexed="8"/>
      <name val="Verdana"/>
      <family val="2"/>
    </font>
    <font>
      <sz val="8"/>
      <name val="Calibri"/>
      <family val="2"/>
      <scheme val="minor"/>
    </font>
    <font>
      <b/>
      <sz val="10"/>
      <name val="Calibri"/>
      <family val="2"/>
      <scheme val="minor"/>
    </font>
    <font>
      <b/>
      <sz val="10"/>
      <color theme="1"/>
      <name val="Calibri"/>
      <family val="2"/>
      <scheme val="minor"/>
    </font>
    <font>
      <sz val="10"/>
      <name val="Calibri"/>
      <family val="2"/>
      <scheme val="minor"/>
    </font>
    <font>
      <sz val="8"/>
      <color rgb="FF000000"/>
      <name val="Calibri"/>
      <family val="2"/>
      <scheme val="minor"/>
    </font>
    <font>
      <sz val="10"/>
      <color rgb="FF404040"/>
      <name val="Calibri"/>
      <family val="2"/>
      <scheme val="minor"/>
    </font>
    <font>
      <sz val="10"/>
      <color rgb="FF000000"/>
      <name val="Calibri"/>
      <family val="2"/>
      <scheme val="minor"/>
    </font>
    <font>
      <vertAlign val="subscript"/>
      <sz val="10"/>
      <color rgb="FF404040"/>
      <name val="Calibri"/>
      <family val="2"/>
      <scheme val="minor"/>
    </font>
    <font>
      <sz val="11"/>
      <color rgb="FF444444"/>
      <name val="Calibri"/>
      <family val="2"/>
      <scheme val="minor"/>
    </font>
    <font>
      <b/>
      <sz val="12"/>
      <color theme="1"/>
      <name val="Calibri"/>
      <family val="2"/>
      <scheme val="minor"/>
    </font>
    <font>
      <b/>
      <sz val="12"/>
      <name val="Calibri"/>
      <family val="2"/>
      <scheme val="minor"/>
    </font>
    <font>
      <sz val="12"/>
      <name val="Calibri"/>
      <family val="2"/>
      <scheme val="minor"/>
    </font>
    <font>
      <sz val="10"/>
      <color rgb="FFFF0000"/>
      <name val="Calibri"/>
      <family val="2"/>
      <scheme val="minor"/>
    </font>
    <font>
      <b/>
      <sz val="10"/>
      <color rgb="FFFF0000"/>
      <name val="Calibri"/>
      <family val="2"/>
      <scheme val="minor"/>
    </font>
    <font>
      <b/>
      <sz val="16"/>
      <color theme="1"/>
      <name val="Calibri"/>
      <family val="2"/>
      <scheme val="minor"/>
    </font>
    <font>
      <sz val="35"/>
      <color rgb="FF10253F"/>
      <name val="Calibri"/>
      <family val="2"/>
      <scheme val="minor"/>
    </font>
    <font>
      <i/>
      <sz val="35"/>
      <color theme="1"/>
      <name val="Calibri"/>
      <family val="2"/>
      <scheme val="minor"/>
    </font>
    <font>
      <b/>
      <sz val="20"/>
      <color rgb="FF10253F"/>
      <name val="Calibri"/>
      <family val="2"/>
      <scheme val="minor"/>
    </font>
    <font>
      <sz val="10.5"/>
      <color rgb="FF000000"/>
      <name val="Calibri"/>
      <family val="2"/>
      <scheme val="minor"/>
    </font>
    <font>
      <sz val="12"/>
      <color theme="0"/>
      <name val="Calibri"/>
      <family val="2"/>
      <scheme val="minor"/>
    </font>
    <font>
      <sz val="20"/>
      <color theme="0"/>
      <name val="Calibri"/>
      <family val="2"/>
      <scheme val="minor"/>
    </font>
    <font>
      <b/>
      <sz val="14"/>
      <color theme="1"/>
      <name val="Calibri"/>
      <family val="2"/>
      <scheme val="minor"/>
    </font>
    <font>
      <b/>
      <sz val="14"/>
      <color rgb="FFFF0000"/>
      <name val="Calibri"/>
      <family val="2"/>
      <scheme val="minor"/>
    </font>
    <font>
      <b/>
      <sz val="18"/>
      <color indexed="8"/>
      <name val="Calibri"/>
      <family val="2"/>
      <scheme val="minor"/>
    </font>
    <font>
      <b/>
      <sz val="18"/>
      <name val="Calibri"/>
      <family val="2"/>
      <scheme val="minor"/>
    </font>
    <font>
      <b/>
      <sz val="14"/>
      <name val="Calibri"/>
      <family val="2"/>
      <scheme val="minor"/>
    </font>
    <font>
      <b/>
      <sz val="14"/>
      <color rgb="FF00B050"/>
      <name val="Calibri"/>
      <family val="2"/>
      <scheme val="minor"/>
    </font>
    <font>
      <b/>
      <sz val="14"/>
      <color theme="7" tint="-0.249977111117893"/>
      <name val="Calibri"/>
      <family val="2"/>
      <scheme val="minor"/>
    </font>
    <font>
      <b/>
      <sz val="14"/>
      <color theme="3" tint="0.39997558519241921"/>
      <name val="Calibri"/>
      <family val="2"/>
      <scheme val="minor"/>
    </font>
    <font>
      <sz val="14"/>
      <name val="Calibri"/>
      <family val="2"/>
      <scheme val="minor"/>
    </font>
    <font>
      <sz val="8"/>
      <color theme="1"/>
      <name val="Calibri"/>
      <family val="2"/>
      <scheme val="minor"/>
    </font>
    <font>
      <sz val="8"/>
      <color indexed="8"/>
      <name val="Calibri"/>
      <family val="2"/>
      <scheme val="minor"/>
    </font>
    <font>
      <u/>
      <sz val="8"/>
      <color theme="10"/>
      <name val="Calibri"/>
      <family val="2"/>
      <scheme val="minor"/>
    </font>
    <font>
      <sz val="12"/>
      <color indexed="8"/>
      <name val="Calibri"/>
      <family val="2"/>
      <scheme val="minor"/>
    </font>
    <font>
      <sz val="8"/>
      <color indexed="55"/>
      <name val="Calibri"/>
      <family val="2"/>
      <scheme val="minor"/>
    </font>
    <font>
      <u/>
      <sz val="8"/>
      <color rgb="FF000000"/>
      <name val="Calibri"/>
      <family val="2"/>
      <scheme val="minor"/>
    </font>
    <font>
      <sz val="8"/>
      <color rgb="FF444444"/>
      <name val="Calibri"/>
      <family val="2"/>
      <scheme val="minor"/>
    </font>
    <font>
      <sz val="8"/>
      <color rgb="FF70AD47"/>
      <name val="Calibri"/>
      <family val="2"/>
      <scheme val="minor"/>
    </font>
    <font>
      <sz val="8"/>
      <color rgb="FFFF0000"/>
      <name val="Calibri"/>
      <family val="2"/>
      <scheme val="minor"/>
    </font>
    <font>
      <sz val="8"/>
      <color indexed="10"/>
      <name val="Calibri"/>
      <family val="2"/>
      <scheme val="minor"/>
    </font>
    <font>
      <sz val="12"/>
      <color indexed="10"/>
      <name val="Calibri"/>
      <family val="2"/>
      <scheme val="minor"/>
    </font>
    <font>
      <sz val="8"/>
      <color rgb="FF333333"/>
      <name val="Calibri"/>
      <family val="2"/>
      <scheme val="minor"/>
    </font>
    <font>
      <b/>
      <sz val="8"/>
      <color rgb="FF000000"/>
      <name val="Calibri"/>
      <family val="2"/>
      <scheme val="minor"/>
    </font>
    <font>
      <sz val="8"/>
      <color rgb="FF92D050"/>
      <name val="Calibri"/>
      <family val="2"/>
      <scheme val="minor"/>
    </font>
    <font>
      <sz val="8"/>
      <color theme="10"/>
      <name val="Calibri"/>
      <family val="2"/>
      <scheme val="minor"/>
    </font>
    <font>
      <u/>
      <sz val="11"/>
      <color rgb="FF0000FF"/>
      <name val="Calibri"/>
      <family val="2"/>
      <scheme val="minor"/>
    </font>
    <font>
      <u/>
      <sz val="11"/>
      <color rgb="FF000000"/>
      <name val="Calibri"/>
      <family val="2"/>
      <scheme val="minor"/>
    </font>
    <font>
      <sz val="8"/>
      <color indexed="11"/>
      <name val="Calibri"/>
      <family val="2"/>
      <scheme val="minor"/>
    </font>
    <font>
      <sz val="12"/>
      <color indexed="11"/>
      <name val="Calibri"/>
      <family val="2"/>
      <scheme val="minor"/>
    </font>
    <font>
      <b/>
      <sz val="10"/>
      <name val="Calibri"/>
    </font>
    <font>
      <sz val="10"/>
      <color rgb="FF000000"/>
      <name val="Calibri"/>
    </font>
    <font>
      <sz val="10"/>
      <name val="Calibri"/>
    </font>
  </fonts>
  <fills count="2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
      <patternFill patternType="solid">
        <fgColor indexed="43"/>
        <bgColor indexed="64"/>
      </patternFill>
    </fill>
    <fill>
      <patternFill patternType="solid">
        <fgColor rgb="FFFABF8F"/>
        <bgColor indexed="64"/>
      </patternFill>
    </fill>
    <fill>
      <patternFill patternType="solid">
        <fgColor rgb="FFD99594"/>
        <bgColor indexed="64"/>
      </patternFill>
    </fill>
    <fill>
      <patternFill patternType="solid">
        <fgColor rgb="FFE36C0A"/>
        <bgColor indexed="64"/>
      </patternFill>
    </fill>
    <fill>
      <patternFill patternType="solid">
        <fgColor rgb="FFFFFF66"/>
        <bgColor indexed="64"/>
      </patternFill>
    </fill>
    <fill>
      <patternFill patternType="solid">
        <fgColor rgb="FF9EFEB5"/>
        <bgColor indexed="64"/>
      </patternFill>
    </fill>
    <fill>
      <patternFill patternType="solid">
        <fgColor theme="3" tint="0.79998168889431442"/>
        <bgColor indexed="64"/>
      </patternFill>
    </fill>
    <fill>
      <patternFill patternType="solid">
        <fgColor theme="0"/>
        <bgColor indexed="64"/>
      </patternFill>
    </fill>
    <fill>
      <patternFill patternType="solid">
        <fgColor rgb="FFDBE5F1"/>
        <bgColor indexed="64"/>
      </patternFill>
    </fill>
    <fill>
      <patternFill patternType="solid">
        <fgColor theme="0" tint="-0.14999847407452621"/>
        <bgColor indexed="64"/>
      </patternFill>
    </fill>
    <fill>
      <patternFill patternType="solid">
        <fgColor theme="1"/>
        <bgColor indexed="64"/>
      </patternFill>
    </fill>
    <fill>
      <patternFill patternType="solid">
        <fgColor rgb="FFD9E1F2"/>
        <bgColor indexed="64"/>
      </patternFill>
    </fill>
    <fill>
      <patternFill patternType="solid">
        <fgColor rgb="FFFFFFFF"/>
        <bgColor indexed="64"/>
      </patternFill>
    </fill>
    <fill>
      <patternFill patternType="solid">
        <fgColor rgb="FFD0CECE"/>
        <bgColor indexed="64"/>
      </patternFill>
    </fill>
    <fill>
      <patternFill patternType="solid">
        <fgColor rgb="FFFFFFFF"/>
        <bgColor rgb="FF000000"/>
      </patternFill>
    </fill>
  </fills>
  <borders count="6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right style="thin">
        <color indexed="64"/>
      </right>
      <top style="medium">
        <color theme="0"/>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D0CECE"/>
      </left>
      <right style="thin">
        <color rgb="FFD0CECE"/>
      </right>
      <top style="thin">
        <color rgb="FFD0CECE"/>
      </top>
      <bottom style="thin">
        <color rgb="FFD0CECE"/>
      </bottom>
      <diagonal/>
    </border>
    <border>
      <left style="thin">
        <color rgb="FF000000"/>
      </left>
      <right style="thin">
        <color rgb="FF000000"/>
      </right>
      <top style="thin">
        <color rgb="FFB9B9B9"/>
      </top>
      <bottom style="thin">
        <color rgb="FFB9B9B9"/>
      </bottom>
      <diagonal/>
    </border>
    <border>
      <left style="thin">
        <color rgb="FF000000"/>
      </left>
      <right style="thin">
        <color rgb="FF000000"/>
      </right>
      <top style="thin">
        <color rgb="FFB9B9B9"/>
      </top>
      <bottom style="thin">
        <color rgb="FF000000"/>
      </bottom>
      <diagonal/>
    </border>
    <border>
      <left/>
      <right/>
      <top style="thin">
        <color rgb="FF000000"/>
      </top>
      <bottom/>
      <diagonal/>
    </border>
    <border>
      <left style="thin">
        <color rgb="FF000000"/>
      </left>
      <right style="thin">
        <color rgb="FF000000"/>
      </right>
      <top/>
      <bottom style="thin">
        <color rgb="FFB9B9B9"/>
      </bottom>
      <diagonal/>
    </border>
    <border>
      <left/>
      <right style="thin">
        <color rgb="FF000000"/>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xf numFmtId="0" fontId="12" fillId="0" borderId="0" applyNumberFormat="0" applyFill="0" applyProtection="0">
      <alignment vertical="top" wrapText="1"/>
    </xf>
  </cellStyleXfs>
  <cellXfs count="386">
    <xf numFmtId="0" fontId="0" fillId="0" borderId="0" xfId="0"/>
    <xf numFmtId="0" fontId="1" fillId="0" borderId="0" xfId="0" applyFont="1"/>
    <xf numFmtId="0" fontId="2" fillId="0" borderId="0" xfId="0" applyFont="1" applyAlignment="1">
      <alignment horizontal="left" vertical="center"/>
    </xf>
    <xf numFmtId="0" fontId="2" fillId="0" borderId="0" xfId="0" applyFont="1"/>
    <xf numFmtId="0" fontId="3" fillId="0" borderId="0" xfId="0" applyFont="1"/>
    <xf numFmtId="0" fontId="3" fillId="0" borderId="0" xfId="0" applyFont="1" applyAlignment="1">
      <alignment horizontal="left" vertical="center"/>
    </xf>
    <xf numFmtId="0" fontId="1" fillId="6" borderId="16"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10" borderId="18"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4" fillId="13" borderId="32" xfId="0" applyFont="1" applyFill="1" applyBorder="1" applyAlignment="1">
      <alignment vertical="top" wrapText="1"/>
    </xf>
    <xf numFmtId="0" fontId="1" fillId="0" borderId="23" xfId="0" applyFont="1" applyBorder="1" applyAlignment="1">
      <alignment vertical="top" wrapText="1"/>
    </xf>
    <xf numFmtId="0" fontId="1" fillId="0" borderId="26" xfId="0" applyFont="1" applyBorder="1" applyAlignment="1">
      <alignment vertical="top" wrapText="1"/>
    </xf>
    <xf numFmtId="0" fontId="1" fillId="0" borderId="24" xfId="0" applyFont="1" applyBorder="1" applyAlignment="1">
      <alignment vertical="top" wrapText="1"/>
    </xf>
    <xf numFmtId="0" fontId="1" fillId="0" borderId="22" xfId="0" applyFont="1" applyBorder="1" applyAlignment="1">
      <alignment horizontal="left" vertical="top" wrapText="1"/>
    </xf>
    <xf numFmtId="0" fontId="1" fillId="0" borderId="12" xfId="0" applyFont="1" applyBorder="1" applyAlignment="1">
      <alignment horizontal="left" vertical="top" wrapText="1"/>
    </xf>
    <xf numFmtId="0" fontId="1" fillId="0" borderId="4" xfId="0" applyFont="1" applyBorder="1" applyAlignment="1">
      <alignment horizontal="left" vertical="top" wrapText="1"/>
    </xf>
    <xf numFmtId="0" fontId="1" fillId="0" borderId="10" xfId="0" applyFont="1" applyBorder="1" applyAlignment="1">
      <alignment horizontal="left" vertical="top" wrapText="1"/>
    </xf>
    <xf numFmtId="0" fontId="1" fillId="0" borderId="24" xfId="0" applyFont="1" applyBorder="1" applyAlignment="1">
      <alignment horizontal="left" vertical="top" wrapText="1"/>
    </xf>
    <xf numFmtId="0" fontId="1" fillId="0" borderId="17" xfId="0" applyFont="1" applyBorder="1" applyAlignment="1">
      <alignment horizontal="left" vertical="top" wrapText="1"/>
    </xf>
    <xf numFmtId="0" fontId="1" fillId="0" borderId="11" xfId="0" applyFont="1" applyBorder="1" applyAlignment="1">
      <alignment horizontal="left" vertical="top" wrapText="1"/>
    </xf>
    <xf numFmtId="0" fontId="4" fillId="4" borderId="15" xfId="0" applyFont="1" applyFill="1" applyBorder="1" applyAlignment="1">
      <alignment horizontal="center" vertical="center" wrapText="1"/>
    </xf>
    <xf numFmtId="0" fontId="1" fillId="8" borderId="34" xfId="0" applyFont="1" applyFill="1" applyBorder="1" applyAlignment="1">
      <alignment horizontal="center" vertical="center" wrapText="1"/>
    </xf>
    <xf numFmtId="0" fontId="1" fillId="7" borderId="36"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10" borderId="38"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11" borderId="9" xfId="0" applyFont="1" applyFill="1" applyBorder="1" applyAlignment="1">
      <alignment horizontal="left" vertical="center" wrapText="1"/>
    </xf>
    <xf numFmtId="0" fontId="1" fillId="11" borderId="10" xfId="0" applyFont="1" applyFill="1" applyBorder="1" applyAlignment="1">
      <alignment horizontal="left" vertical="center" wrapText="1"/>
    </xf>
    <xf numFmtId="0" fontId="1" fillId="11" borderId="11" xfId="0" applyFont="1" applyFill="1" applyBorder="1" applyAlignment="1">
      <alignment horizontal="left" vertical="center" wrapText="1"/>
    </xf>
    <xf numFmtId="0" fontId="0" fillId="0" borderId="33" xfId="0" applyBorder="1" applyAlignment="1">
      <alignment horizontal="left"/>
    </xf>
    <xf numFmtId="0" fontId="4" fillId="4" borderId="13" xfId="0" applyFont="1" applyFill="1" applyBorder="1" applyAlignment="1">
      <alignment horizontal="left" vertical="center" wrapText="1"/>
    </xf>
    <xf numFmtId="0" fontId="3" fillId="0" borderId="51" xfId="0" applyFont="1" applyBorder="1" applyAlignment="1">
      <alignment horizontal="left" vertical="center" wrapText="1"/>
    </xf>
    <xf numFmtId="0" fontId="13" fillId="18" borderId="57" xfId="0" applyFont="1" applyFill="1" applyBorder="1" applyAlignment="1">
      <alignment horizontal="left" vertical="top" wrapText="1"/>
    </xf>
    <xf numFmtId="0" fontId="3" fillId="0" borderId="0" xfId="0" applyFont="1" applyAlignment="1">
      <alignment vertical="top"/>
    </xf>
    <xf numFmtId="0" fontId="3" fillId="0" borderId="52" xfId="0" applyFont="1" applyBorder="1" applyAlignment="1">
      <alignment vertical="top"/>
    </xf>
    <xf numFmtId="0" fontId="14" fillId="5" borderId="2" xfId="0" applyFont="1" applyFill="1" applyBorder="1" applyAlignment="1">
      <alignment horizontal="center" vertical="top" wrapText="1"/>
    </xf>
    <xf numFmtId="0" fontId="15" fillId="0" borderId="0" xfId="0" applyFont="1" applyAlignment="1">
      <alignment horizontal="center" vertical="top"/>
    </xf>
    <xf numFmtId="0" fontId="16" fillId="0" borderId="2" xfId="0" applyFont="1" applyBorder="1" applyAlignment="1">
      <alignment horizontal="left" vertical="top" wrapText="1"/>
    </xf>
    <xf numFmtId="0" fontId="16" fillId="0" borderId="1" xfId="0" applyFont="1" applyBorder="1" applyAlignment="1">
      <alignment vertical="top" wrapText="1"/>
    </xf>
    <xf numFmtId="0" fontId="5" fillId="0" borderId="0" xfId="0" applyFont="1" applyAlignment="1">
      <alignment horizontal="center" vertical="top"/>
    </xf>
    <xf numFmtId="0" fontId="15" fillId="0" borderId="0" xfId="0" applyFont="1" applyAlignment="1">
      <alignment horizontal="center" vertical="top" wrapText="1"/>
    </xf>
    <xf numFmtId="0" fontId="16" fillId="0" borderId="5" xfId="0" applyFont="1" applyBorder="1" applyAlignment="1">
      <alignment horizontal="left" vertical="top" wrapText="1"/>
    </xf>
    <xf numFmtId="0" fontId="17" fillId="0" borderId="0" xfId="0" applyFont="1" applyAlignment="1">
      <alignment vertical="top"/>
    </xf>
    <xf numFmtId="0" fontId="17" fillId="0" borderId="0" xfId="0" applyFont="1" applyAlignment="1">
      <alignment horizontal="left" vertical="top" wrapText="1"/>
    </xf>
    <xf numFmtId="0" fontId="16" fillId="0" borderId="61" xfId="0" applyFont="1" applyBorder="1" applyAlignment="1">
      <alignment vertical="top" wrapText="1"/>
    </xf>
    <xf numFmtId="0" fontId="16" fillId="0" borderId="3" xfId="0" applyFont="1" applyBorder="1" applyAlignment="1">
      <alignment vertical="top" wrapText="1"/>
    </xf>
    <xf numFmtId="14" fontId="17" fillId="0" borderId="0" xfId="0" applyNumberFormat="1" applyFont="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6" fillId="0" borderId="58" xfId="0" applyFont="1" applyBorder="1" applyAlignment="1">
      <alignment vertical="top" wrapText="1"/>
    </xf>
    <xf numFmtId="0" fontId="16" fillId="0" borderId="2" xfId="0" applyFont="1" applyBorder="1" applyAlignment="1">
      <alignment vertical="top" wrapText="1"/>
    </xf>
    <xf numFmtId="0" fontId="17" fillId="0" borderId="0" xfId="0" applyFont="1" applyAlignment="1">
      <alignment horizontal="left" vertical="top"/>
    </xf>
    <xf numFmtId="0" fontId="16" fillId="0" borderId="59" xfId="0" applyFont="1" applyBorder="1" applyAlignment="1">
      <alignment vertical="top" wrapText="1"/>
    </xf>
    <xf numFmtId="0" fontId="18" fillId="0" borderId="0" xfId="0" applyFont="1" applyAlignment="1">
      <alignment vertical="top" wrapText="1"/>
    </xf>
    <xf numFmtId="0" fontId="11" fillId="0" borderId="2" xfId="1" applyBorder="1" applyAlignment="1">
      <alignment vertical="top" wrapText="1"/>
    </xf>
    <xf numFmtId="0" fontId="11" fillId="0" borderId="0" xfId="1" applyFill="1" applyBorder="1" applyAlignment="1">
      <alignment vertical="top"/>
    </xf>
    <xf numFmtId="0" fontId="3" fillId="0" borderId="0" xfId="0" applyFont="1" applyAlignment="1">
      <alignment horizontal="left" vertical="top" wrapText="1"/>
    </xf>
    <xf numFmtId="0" fontId="21" fillId="0" borderId="0" xfId="0" applyFont="1" applyAlignment="1">
      <alignment vertical="top"/>
    </xf>
    <xf numFmtId="0" fontId="17" fillId="0" borderId="0" xfId="0" applyFont="1" applyAlignment="1">
      <alignment vertical="top" wrapText="1"/>
    </xf>
    <xf numFmtId="17" fontId="16" fillId="0" borderId="1" xfId="0" applyNumberFormat="1" applyFont="1" applyBorder="1" applyAlignment="1">
      <alignment horizontal="left" vertical="top" wrapText="1"/>
    </xf>
    <xf numFmtId="0" fontId="22" fillId="0" borderId="0" xfId="0" applyFont="1" applyAlignment="1">
      <alignment horizontal="left" vertical="center"/>
    </xf>
    <xf numFmtId="0" fontId="14" fillId="3" borderId="2" xfId="0" applyFont="1" applyFill="1" applyBorder="1" applyAlignment="1">
      <alignment horizontal="left" vertical="center" wrapText="1"/>
    </xf>
    <xf numFmtId="16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14" fontId="3" fillId="0" borderId="2" xfId="0" applyNumberFormat="1" applyFont="1" applyBorder="1" applyAlignment="1">
      <alignment horizontal="left" vertical="center" wrapText="1"/>
    </xf>
    <xf numFmtId="164" fontId="3" fillId="0" borderId="2" xfId="0" applyNumberFormat="1" applyFont="1" applyBorder="1" applyAlignment="1">
      <alignment horizontal="left" vertical="top" wrapText="1"/>
    </xf>
    <xf numFmtId="14" fontId="3" fillId="0" borderId="2" xfId="0" applyNumberFormat="1" applyFont="1" applyBorder="1" applyAlignment="1">
      <alignment horizontal="left" vertical="top" wrapText="1"/>
    </xf>
    <xf numFmtId="0" fontId="3" fillId="0" borderId="0" xfId="0" applyFont="1" applyAlignment="1">
      <alignment horizontal="left" vertical="top"/>
    </xf>
    <xf numFmtId="0" fontId="3" fillId="2" borderId="2" xfId="0" applyFont="1" applyFill="1" applyBorder="1" applyAlignment="1">
      <alignment horizontal="left" vertical="center"/>
    </xf>
    <xf numFmtId="0" fontId="16" fillId="0" borderId="2" xfId="0" applyFont="1" applyBorder="1" applyAlignment="1">
      <alignment horizontal="left" vertical="center" wrapText="1"/>
    </xf>
    <xf numFmtId="0" fontId="3" fillId="2" borderId="0" xfId="0" applyFont="1" applyFill="1" applyAlignment="1">
      <alignment horizontal="left" vertical="center"/>
    </xf>
    <xf numFmtId="0" fontId="23" fillId="2" borderId="0" xfId="0" applyFont="1" applyFill="1" applyAlignment="1">
      <alignment horizontal="left" vertical="center"/>
    </xf>
    <xf numFmtId="0" fontId="2" fillId="2" borderId="0" xfId="0" applyFont="1" applyFill="1" applyAlignment="1">
      <alignment horizontal="left" vertical="center"/>
    </xf>
    <xf numFmtId="0" fontId="0" fillId="0" borderId="0" xfId="0" applyAlignment="1">
      <alignment horizontal="left" vertical="center"/>
    </xf>
    <xf numFmtId="0" fontId="14" fillId="3" borderId="5" xfId="0" applyFont="1" applyFill="1" applyBorder="1" applyAlignment="1">
      <alignment horizontal="left" vertical="center" wrapText="1"/>
    </xf>
    <xf numFmtId="0" fontId="14" fillId="0" borderId="0" xfId="0" applyFont="1" applyAlignment="1">
      <alignment vertical="center" wrapText="1"/>
    </xf>
    <xf numFmtId="0" fontId="14" fillId="0" borderId="50" xfId="0" applyFont="1" applyBorder="1" applyAlignment="1">
      <alignment horizontal="left" vertical="center" wrapText="1"/>
    </xf>
    <xf numFmtId="0" fontId="3" fillId="0" borderId="27" xfId="0" applyFont="1" applyBorder="1" applyAlignment="1">
      <alignment horizontal="left" vertical="center" wrapText="1"/>
    </xf>
    <xf numFmtId="0" fontId="14" fillId="0" borderId="27" xfId="0" applyFont="1" applyBorder="1" applyAlignment="1">
      <alignment horizontal="left" vertical="center" wrapText="1"/>
    </xf>
    <xf numFmtId="0" fontId="14" fillId="0" borderId="0" xfId="0" applyFont="1" applyAlignment="1">
      <alignment horizontal="left" vertical="center" wrapText="1"/>
    </xf>
    <xf numFmtId="0" fontId="25" fillId="0" borderId="0" xfId="0" applyFont="1" applyAlignment="1">
      <alignment horizontal="left" vertical="center" wrapText="1"/>
    </xf>
    <xf numFmtId="164" fontId="3" fillId="0" borderId="51" xfId="0" applyNumberFormat="1" applyFont="1" applyBorder="1" applyAlignment="1">
      <alignment horizontal="left" vertical="center" wrapText="1"/>
    </xf>
    <xf numFmtId="164" fontId="25" fillId="0" borderId="0" xfId="0" applyNumberFormat="1" applyFont="1" applyAlignment="1">
      <alignment horizontal="left" vertical="center" wrapText="1"/>
    </xf>
    <xf numFmtId="0" fontId="15" fillId="0" borderId="27" xfId="0" applyFont="1" applyBorder="1" applyAlignment="1">
      <alignment vertical="center"/>
    </xf>
    <xf numFmtId="14" fontId="3" fillId="0" borderId="51" xfId="0" applyNumberFormat="1" applyFont="1" applyBorder="1" applyAlignment="1">
      <alignment horizontal="left" vertical="center" wrapText="1"/>
    </xf>
    <xf numFmtId="0" fontId="27" fillId="0" borderId="0" xfId="0" applyFont="1" applyAlignment="1">
      <alignment horizontal="right"/>
    </xf>
    <xf numFmtId="0" fontId="28" fillId="0" borderId="0" xfId="0" applyFont="1" applyAlignment="1">
      <alignment horizontal="left" vertical="center" readingOrder="1"/>
    </xf>
    <xf numFmtId="0" fontId="30" fillId="0" borderId="0" xfId="0" applyFont="1" applyAlignment="1">
      <alignment horizontal="left" vertical="center" readingOrder="1"/>
    </xf>
    <xf numFmtId="0" fontId="31" fillId="0" borderId="0" xfId="0" applyFont="1" applyAlignment="1">
      <alignment horizontal="left" vertical="center" readingOrder="1"/>
    </xf>
    <xf numFmtId="0" fontId="32" fillId="15" borderId="0" xfId="0" applyFont="1" applyFill="1" applyAlignment="1" applyProtection="1">
      <alignment vertical="top" wrapText="1"/>
      <protection locked="0"/>
    </xf>
    <xf numFmtId="14" fontId="32" fillId="15" borderId="0" xfId="0" applyNumberFormat="1" applyFont="1" applyFill="1" applyAlignment="1" applyProtection="1">
      <alignment vertical="top" wrapText="1"/>
      <protection locked="0"/>
    </xf>
    <xf numFmtId="14" fontId="32" fillId="15" borderId="0" xfId="0" applyNumberFormat="1" applyFont="1" applyFill="1" applyAlignment="1" applyProtection="1">
      <alignment vertical="top"/>
      <protection locked="0"/>
    </xf>
    <xf numFmtId="0" fontId="2" fillId="0" borderId="0" xfId="0" applyFont="1" applyAlignment="1">
      <alignment horizontal="left" vertical="top"/>
    </xf>
    <xf numFmtId="0" fontId="24" fillId="12" borderId="0" xfId="0" applyFont="1" applyFill="1" applyAlignment="1">
      <alignment horizontal="left" vertical="top"/>
    </xf>
    <xf numFmtId="0" fontId="35" fillId="14" borderId="2" xfId="0" applyFont="1" applyFill="1" applyBorder="1" applyAlignment="1">
      <alignment horizontal="left" vertical="top" wrapText="1"/>
    </xf>
    <xf numFmtId="0" fontId="38" fillId="14" borderId="1" xfId="0" applyFont="1" applyFill="1" applyBorder="1" applyAlignment="1">
      <alignment horizontal="left" vertical="top" wrapText="1"/>
    </xf>
    <xf numFmtId="0" fontId="40" fillId="14" borderId="1" xfId="0" applyFont="1" applyFill="1" applyBorder="1" applyAlignment="1">
      <alignment horizontal="left" vertical="top" wrapText="1"/>
    </xf>
    <xf numFmtId="0" fontId="8" fillId="14" borderId="41" xfId="0" applyFont="1" applyFill="1" applyBorder="1" applyAlignment="1">
      <alignment horizontal="left" vertical="top" wrapText="1"/>
    </xf>
    <xf numFmtId="0" fontId="42" fillId="14" borderId="3" xfId="0" applyFont="1" applyFill="1" applyBorder="1" applyAlignment="1">
      <alignment horizontal="left" vertical="top" wrapText="1"/>
    </xf>
    <xf numFmtId="0" fontId="8" fillId="14" borderId="41" xfId="0" applyFont="1" applyFill="1" applyBorder="1" applyAlignment="1">
      <alignment horizontal="center" vertical="top" wrapText="1"/>
    </xf>
    <xf numFmtId="0" fontId="42" fillId="14" borderId="5" xfId="0" applyFont="1" applyFill="1" applyBorder="1" applyAlignment="1">
      <alignment horizontal="center" vertical="top" wrapText="1"/>
    </xf>
    <xf numFmtId="0" fontId="24" fillId="12" borderId="0" xfId="0" applyFont="1" applyFill="1" applyAlignment="1">
      <alignment horizontal="center" vertical="top" wrapText="1"/>
    </xf>
    <xf numFmtId="0" fontId="43" fillId="0" borderId="2" xfId="0" applyFont="1" applyBorder="1" applyAlignment="1" applyProtection="1">
      <alignment horizontal="left" vertical="top" wrapText="1"/>
      <protection locked="0"/>
    </xf>
    <xf numFmtId="14" fontId="43" fillId="0" borderId="2" xfId="0" applyNumberFormat="1" applyFont="1" applyBorder="1" applyAlignment="1" applyProtection="1">
      <alignment horizontal="left" vertical="top" wrapText="1"/>
      <protection locked="0"/>
    </xf>
    <xf numFmtId="0" fontId="43" fillId="0" borderId="2" xfId="0" applyFont="1" applyBorder="1" applyAlignment="1">
      <alignment horizontal="left" vertical="top" wrapText="1"/>
    </xf>
    <xf numFmtId="0" fontId="44" fillId="0" borderId="2"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43" xfId="0" applyFont="1" applyBorder="1" applyAlignment="1" applyProtection="1">
      <alignment horizontal="left" vertical="top" wrapText="1"/>
      <protection locked="0"/>
    </xf>
    <xf numFmtId="0" fontId="17" fillId="0" borderId="53" xfId="0" applyFont="1" applyBorder="1" applyAlignment="1" applyProtection="1">
      <alignment horizontal="left" vertical="top" wrapText="1"/>
      <protection locked="0"/>
    </xf>
    <xf numFmtId="0" fontId="45" fillId="0" borderId="53" xfId="1" applyFont="1" applyBorder="1" applyAlignment="1" applyProtection="1">
      <alignment horizontal="left" vertical="top" wrapText="1"/>
      <protection locked="0"/>
    </xf>
    <xf numFmtId="0" fontId="17" fillId="0" borderId="18"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2" xfId="0" applyFont="1" applyBorder="1" applyAlignment="1">
      <alignment horizontal="left" vertical="top" wrapText="1"/>
    </xf>
    <xf numFmtId="0" fontId="44" fillId="0" borderId="2" xfId="0" applyFont="1" applyBorder="1" applyAlignment="1" applyProtection="1">
      <alignment horizontal="center" vertical="top" wrapText="1"/>
      <protection locked="0"/>
    </xf>
    <xf numFmtId="0" fontId="44" fillId="0" borderId="2" xfId="0" applyFont="1" applyBorder="1" applyAlignment="1">
      <alignment horizontal="center" vertical="top" wrapText="1"/>
    </xf>
    <xf numFmtId="0" fontId="44" fillId="0" borderId="2" xfId="0" applyFont="1" applyBorder="1" applyAlignment="1" applyProtection="1">
      <alignment vertical="top" wrapText="1"/>
      <protection locked="0"/>
    </xf>
    <xf numFmtId="0" fontId="46" fillId="0" borderId="0" xfId="0" applyFont="1" applyAlignment="1">
      <alignment horizontal="left" vertical="top" wrapText="1"/>
    </xf>
    <xf numFmtId="0" fontId="44" fillId="0" borderId="5" xfId="0" applyFont="1" applyBorder="1" applyAlignment="1" applyProtection="1">
      <alignment horizontal="left" vertical="top" wrapText="1"/>
      <protection locked="0"/>
    </xf>
    <xf numFmtId="0" fontId="44" fillId="0" borderId="55" xfId="0" applyFont="1" applyBorder="1" applyAlignment="1" applyProtection="1">
      <alignment horizontal="left" vertical="top" wrapText="1"/>
      <protection locked="0"/>
    </xf>
    <xf numFmtId="0" fontId="17" fillId="0" borderId="60" xfId="0" applyFont="1" applyBorder="1" applyAlignment="1" applyProtection="1">
      <alignment horizontal="left" vertical="top" wrapText="1"/>
      <protection locked="0"/>
    </xf>
    <xf numFmtId="0" fontId="17" fillId="0" borderId="52" xfId="0" applyFont="1" applyBorder="1" applyAlignment="1" applyProtection="1">
      <alignment horizontal="left" vertical="top" wrapText="1"/>
      <protection locked="0"/>
    </xf>
    <xf numFmtId="0" fontId="45" fillId="0" borderId="52" xfId="1" applyFont="1" applyBorder="1" applyAlignment="1">
      <alignment horizontal="left" vertical="top" wrapText="1"/>
    </xf>
    <xf numFmtId="0" fontId="17" fillId="0" borderId="4" xfId="0" applyFont="1" applyBorder="1" applyAlignment="1" applyProtection="1">
      <alignment horizontal="left" vertical="top" wrapText="1"/>
      <protection locked="0"/>
    </xf>
    <xf numFmtId="0" fontId="45" fillId="0" borderId="42" xfId="1" applyFont="1" applyBorder="1" applyAlignment="1" applyProtection="1">
      <alignment horizontal="left" vertical="top" wrapText="1"/>
      <protection locked="0"/>
    </xf>
    <xf numFmtId="0" fontId="17" fillId="0" borderId="53" xfId="0" applyFont="1" applyBorder="1" applyAlignment="1">
      <alignment horizontal="left" vertical="top" wrapText="1"/>
    </xf>
    <xf numFmtId="0" fontId="17" fillId="0" borderId="56" xfId="0" applyFont="1" applyBorder="1" applyAlignment="1" applyProtection="1">
      <alignment horizontal="left" vertical="top" wrapText="1"/>
      <protection locked="0"/>
    </xf>
    <xf numFmtId="0" fontId="17" fillId="0" borderId="56" xfId="0" applyFont="1" applyBorder="1" applyAlignment="1">
      <alignment horizontal="left" vertical="top" wrapText="1"/>
    </xf>
    <xf numFmtId="0" fontId="17" fillId="0" borderId="22" xfId="0" applyFont="1" applyBorder="1" applyAlignment="1" applyProtection="1">
      <alignment horizontal="left" vertical="top" wrapText="1"/>
      <protection locked="0"/>
    </xf>
    <xf numFmtId="0" fontId="47" fillId="0" borderId="2" xfId="0" applyFont="1" applyBorder="1" applyAlignment="1" applyProtection="1">
      <alignment horizontal="left" vertical="top" wrapText="1"/>
      <protection locked="0"/>
    </xf>
    <xf numFmtId="0" fontId="17" fillId="0" borderId="2" xfId="0" applyFont="1" applyBorder="1" applyAlignment="1" applyProtection="1">
      <alignment vertical="top" wrapText="1"/>
      <protection locked="0"/>
    </xf>
    <xf numFmtId="0" fontId="44" fillId="0" borderId="0" xfId="0" applyFont="1" applyAlignment="1">
      <alignment horizontal="left" vertical="top" wrapText="1"/>
    </xf>
    <xf numFmtId="0" fontId="48" fillId="0" borderId="2" xfId="1" applyFont="1" applyBorder="1" applyAlignment="1" applyProtection="1">
      <alignment horizontal="left" vertical="top" wrapText="1"/>
      <protection locked="0"/>
    </xf>
    <xf numFmtId="0" fontId="17" fillId="0" borderId="42" xfId="0" applyFont="1" applyBorder="1" applyAlignment="1" applyProtection="1">
      <alignment horizontal="left" vertical="top" wrapText="1"/>
      <protection locked="0"/>
    </xf>
    <xf numFmtId="0" fontId="49" fillId="0" borderId="53" xfId="0" applyFont="1" applyBorder="1" applyAlignment="1">
      <alignment horizontal="left" vertical="top" wrapText="1"/>
    </xf>
    <xf numFmtId="0" fontId="17" fillId="0" borderId="3" xfId="0" applyFont="1" applyBorder="1" applyAlignment="1" applyProtection="1">
      <alignment horizontal="left" vertical="top" wrapText="1"/>
      <protection locked="0"/>
    </xf>
    <xf numFmtId="0" fontId="43" fillId="0" borderId="2" xfId="0" applyFont="1" applyBorder="1" applyAlignment="1" applyProtection="1">
      <alignment vertical="top" wrapText="1"/>
      <protection locked="0"/>
    </xf>
    <xf numFmtId="0" fontId="47" fillId="0" borderId="2" xfId="0" applyFont="1" applyBorder="1" applyAlignment="1" applyProtection="1">
      <alignment vertical="top" wrapText="1"/>
      <protection locked="0"/>
    </xf>
    <xf numFmtId="0" fontId="17" fillId="0" borderId="5" xfId="0" applyFont="1" applyBorder="1" applyAlignment="1" applyProtection="1">
      <alignment horizontal="left" vertical="top" wrapText="1"/>
      <protection locked="0"/>
    </xf>
    <xf numFmtId="0" fontId="49" fillId="0" borderId="52" xfId="0" applyFont="1" applyBorder="1" applyAlignment="1">
      <alignment horizontal="left" vertical="top" wrapText="1"/>
    </xf>
    <xf numFmtId="0" fontId="44" fillId="0" borderId="2" xfId="0" applyFont="1" applyBorder="1" applyAlignment="1">
      <alignment horizontal="left" vertical="top" wrapText="1"/>
    </xf>
    <xf numFmtId="14" fontId="43" fillId="0" borderId="52" xfId="0" applyNumberFormat="1" applyFont="1" applyBorder="1" applyAlignment="1" applyProtection="1">
      <alignment horizontal="left" vertical="top" wrapText="1"/>
      <protection locked="0"/>
    </xf>
    <xf numFmtId="0" fontId="43" fillId="0" borderId="1" xfId="0" applyFont="1" applyBorder="1" applyAlignment="1" applyProtection="1">
      <alignment horizontal="left" vertical="top" wrapText="1"/>
      <protection locked="0"/>
    </xf>
    <xf numFmtId="0" fontId="51" fillId="0" borderId="2" xfId="0" applyFont="1" applyBorder="1" applyAlignment="1" applyProtection="1">
      <alignment horizontal="left" vertical="top" wrapText="1"/>
      <protection locked="0"/>
    </xf>
    <xf numFmtId="0" fontId="43" fillId="0" borderId="0" xfId="0" applyFont="1" applyAlignment="1">
      <alignment vertical="top" wrapText="1"/>
    </xf>
    <xf numFmtId="14" fontId="43" fillId="0" borderId="1" xfId="0" applyNumberFormat="1" applyFont="1" applyBorder="1" applyAlignment="1" applyProtection="1">
      <alignment horizontal="left" vertical="top" wrapText="1"/>
      <protection locked="0"/>
    </xf>
    <xf numFmtId="0" fontId="43" fillId="0" borderId="5" xfId="0" applyFont="1" applyBorder="1" applyAlignment="1" applyProtection="1">
      <alignment horizontal="left" vertical="top" wrapText="1"/>
      <protection locked="0"/>
    </xf>
    <xf numFmtId="0" fontId="17" fillId="0" borderId="52" xfId="0" applyFont="1" applyBorder="1" applyAlignment="1">
      <alignment horizontal="left" vertical="top" wrapText="1"/>
    </xf>
    <xf numFmtId="0" fontId="44" fillId="0" borderId="4"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14" fontId="43" fillId="0" borderId="5" xfId="0" applyNumberFormat="1" applyFont="1" applyBorder="1" applyAlignment="1" applyProtection="1">
      <alignment horizontal="left" vertical="top" wrapText="1"/>
      <protection locked="0"/>
    </xf>
    <xf numFmtId="14" fontId="43" fillId="0" borderId="4" xfId="0" applyNumberFormat="1" applyFont="1" applyBorder="1" applyAlignment="1" applyProtection="1">
      <alignment horizontal="left" vertical="top" wrapText="1"/>
      <protection locked="0"/>
    </xf>
    <xf numFmtId="0" fontId="43" fillId="0" borderId="53" xfId="0" applyFont="1" applyBorder="1" applyAlignment="1">
      <alignment horizontal="left" vertical="top" wrapText="1"/>
    </xf>
    <xf numFmtId="0" fontId="43" fillId="0" borderId="4" xfId="0" applyFont="1" applyBorder="1" applyAlignment="1" applyProtection="1">
      <alignment horizontal="left" vertical="top" wrapText="1"/>
      <protection locked="0"/>
    </xf>
    <xf numFmtId="0" fontId="49" fillId="0" borderId="53" xfId="0" applyFont="1" applyBorder="1" applyAlignment="1">
      <alignment horizontal="left" vertical="top"/>
    </xf>
    <xf numFmtId="0" fontId="52" fillId="0" borderId="52" xfId="0" applyFont="1" applyBorder="1" applyAlignment="1">
      <alignment horizontal="left" vertical="top" wrapText="1"/>
    </xf>
    <xf numFmtId="0" fontId="43" fillId="0" borderId="52"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53" fillId="0" borderId="0" xfId="0" applyFont="1" applyAlignment="1">
      <alignment horizontal="left" vertical="top" wrapText="1"/>
    </xf>
    <xf numFmtId="14" fontId="43" fillId="0" borderId="3" xfId="0" applyNumberFormat="1" applyFont="1" applyBorder="1" applyAlignment="1" applyProtection="1">
      <alignment horizontal="left" vertical="top" wrapText="1"/>
      <protection locked="0"/>
    </xf>
    <xf numFmtId="0" fontId="17" fillId="0" borderId="42" xfId="2" applyFont="1" applyBorder="1" applyAlignment="1">
      <alignment horizontal="left" vertical="top" wrapText="1"/>
    </xf>
    <xf numFmtId="0" fontId="49" fillId="0" borderId="0" xfId="0" applyFont="1" applyAlignment="1">
      <alignment horizontal="left" vertical="top" wrapText="1"/>
    </xf>
    <xf numFmtId="0" fontId="54" fillId="0" borderId="0" xfId="0" applyFont="1" applyAlignment="1">
      <alignment horizontal="left" vertical="top" wrapText="1"/>
    </xf>
    <xf numFmtId="14" fontId="17" fillId="0" borderId="2" xfId="0" applyNumberFormat="1" applyFont="1" applyBorder="1" applyAlignment="1" applyProtection="1">
      <alignment horizontal="left" vertical="top" wrapText="1"/>
      <protection locked="0"/>
    </xf>
    <xf numFmtId="0" fontId="45" fillId="0" borderId="2" xfId="1" applyFont="1" applyBorder="1" applyAlignment="1" applyProtection="1">
      <alignment horizontal="left" vertical="top" wrapText="1"/>
      <protection locked="0"/>
    </xf>
    <xf numFmtId="0" fontId="43" fillId="0" borderId="52" xfId="0" applyFont="1" applyBorder="1" applyAlignment="1">
      <alignment horizontal="left" vertical="top" wrapText="1"/>
    </xf>
    <xf numFmtId="0" fontId="50" fillId="0" borderId="2" xfId="0" applyFont="1" applyBorder="1" applyAlignment="1" applyProtection="1">
      <alignment horizontal="left" vertical="top" wrapText="1"/>
      <protection locked="0"/>
    </xf>
    <xf numFmtId="0" fontId="43" fillId="0" borderId="0" xfId="0" applyFont="1" applyAlignment="1">
      <alignment horizontal="left" vertical="top" wrapText="1"/>
    </xf>
    <xf numFmtId="14" fontId="43" fillId="0" borderId="44" xfId="0" applyNumberFormat="1" applyFont="1" applyBorder="1" applyAlignment="1" applyProtection="1">
      <alignment horizontal="left" vertical="top" wrapText="1"/>
      <protection locked="0"/>
    </xf>
    <xf numFmtId="14" fontId="51" fillId="0" borderId="2" xfId="0" applyNumberFormat="1" applyFont="1" applyBorder="1" applyAlignment="1" applyProtection="1">
      <alignment horizontal="left" vertical="top" wrapText="1"/>
      <protection locked="0"/>
    </xf>
    <xf numFmtId="0" fontId="50" fillId="0" borderId="0" xfId="0" applyFont="1" applyAlignment="1">
      <alignment horizontal="left" vertical="top" wrapText="1"/>
    </xf>
    <xf numFmtId="2" fontId="43" fillId="0" borderId="2" xfId="0" applyNumberFormat="1" applyFont="1" applyBorder="1" applyAlignment="1" applyProtection="1">
      <alignment horizontal="left" vertical="top" wrapText="1"/>
      <protection locked="0"/>
    </xf>
    <xf numFmtId="0" fontId="17" fillId="0" borderId="4" xfId="0" applyFont="1" applyBorder="1" applyAlignment="1">
      <alignment horizontal="left" vertical="top" wrapText="1"/>
    </xf>
    <xf numFmtId="2" fontId="44" fillId="0" borderId="2" xfId="0" applyNumberFormat="1" applyFont="1" applyBorder="1" applyAlignment="1" applyProtection="1">
      <alignment horizontal="left" vertical="top" wrapText="1"/>
      <protection locked="0"/>
    </xf>
    <xf numFmtId="2" fontId="17" fillId="0" borderId="2" xfId="0" applyNumberFormat="1" applyFont="1" applyBorder="1" applyAlignment="1" applyProtection="1">
      <alignment horizontal="left" vertical="top" wrapText="1"/>
      <protection locked="0"/>
    </xf>
    <xf numFmtId="2" fontId="43" fillId="0" borderId="3" xfId="0" applyNumberFormat="1" applyFont="1" applyBorder="1" applyAlignment="1" applyProtection="1">
      <alignment horizontal="left" vertical="top" wrapText="1"/>
      <protection locked="0"/>
    </xf>
    <xf numFmtId="0" fontId="52" fillId="0" borderId="2" xfId="0" applyFont="1" applyBorder="1" applyAlignment="1" applyProtection="1">
      <alignment horizontal="left" vertical="top" wrapText="1"/>
      <protection locked="0"/>
    </xf>
    <xf numFmtId="0" fontId="45" fillId="0" borderId="1" xfId="1"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54" fillId="0" borderId="52" xfId="0" applyFont="1" applyBorder="1" applyAlignment="1">
      <alignment horizontal="left" vertical="top" wrapText="1"/>
    </xf>
    <xf numFmtId="0" fontId="45" fillId="0" borderId="0" xfId="1" applyFont="1" applyAlignment="1">
      <alignment horizontal="left" vertical="top" wrapText="1"/>
    </xf>
    <xf numFmtId="0" fontId="45" fillId="0" borderId="3" xfId="1" applyFont="1" applyBorder="1" applyAlignment="1" applyProtection="1">
      <alignment horizontal="left" vertical="top" wrapText="1"/>
      <protection locked="0"/>
    </xf>
    <xf numFmtId="0" fontId="43" fillId="0" borderId="3" xfId="0" applyFont="1" applyBorder="1" applyAlignment="1" applyProtection="1">
      <alignment horizontal="left" vertical="top" wrapText="1"/>
      <protection locked="0"/>
    </xf>
    <xf numFmtId="0" fontId="46" fillId="0" borderId="0" xfId="0" applyFont="1" applyAlignment="1">
      <alignment horizontal="left" vertical="top"/>
    </xf>
    <xf numFmtId="0" fontId="49" fillId="17" borderId="2" xfId="0" applyFont="1" applyFill="1" applyBorder="1" applyAlignment="1">
      <alignment horizontal="left" vertical="top"/>
    </xf>
    <xf numFmtId="14" fontId="43" fillId="17" borderId="1" xfId="0" applyNumberFormat="1" applyFont="1" applyFill="1" applyBorder="1" applyAlignment="1" applyProtection="1">
      <alignment horizontal="left" vertical="top" wrapText="1"/>
      <protection locked="0"/>
    </xf>
    <xf numFmtId="14" fontId="43" fillId="17" borderId="2" xfId="0" applyNumberFormat="1" applyFont="1" applyFill="1" applyBorder="1" applyAlignment="1" applyProtection="1">
      <alignment horizontal="left" vertical="top" wrapText="1"/>
      <protection locked="0"/>
    </xf>
    <xf numFmtId="0" fontId="43" fillId="17" borderId="1" xfId="0" applyFont="1" applyFill="1" applyBorder="1" applyAlignment="1" applyProtection="1">
      <alignment horizontal="left" vertical="top" wrapText="1"/>
      <protection locked="0"/>
    </xf>
    <xf numFmtId="0" fontId="43" fillId="17" borderId="2" xfId="0" applyFont="1" applyFill="1" applyBorder="1" applyAlignment="1" applyProtection="1">
      <alignment horizontal="left" vertical="top" wrapText="1"/>
      <protection locked="0"/>
    </xf>
    <xf numFmtId="0" fontId="44" fillId="17" borderId="2" xfId="0" applyFont="1" applyFill="1" applyBorder="1" applyAlignment="1" applyProtection="1">
      <alignment horizontal="left" vertical="top" wrapText="1"/>
      <protection locked="0"/>
    </xf>
    <xf numFmtId="0" fontId="48" fillId="17" borderId="2" xfId="1" applyFont="1" applyFill="1" applyBorder="1" applyAlignment="1" applyProtection="1">
      <alignment horizontal="left" vertical="top" wrapText="1"/>
      <protection locked="0"/>
    </xf>
    <xf numFmtId="0" fontId="44" fillId="17" borderId="2" xfId="0" applyFont="1" applyFill="1" applyBorder="1" applyAlignment="1">
      <alignment horizontal="left" vertical="top" wrapText="1"/>
    </xf>
    <xf numFmtId="0" fontId="44" fillId="17" borderId="2" xfId="0" applyFont="1" applyFill="1" applyBorder="1" applyAlignment="1" applyProtection="1">
      <alignment horizontal="center" vertical="top" wrapText="1"/>
      <protection locked="0"/>
    </xf>
    <xf numFmtId="0" fontId="44" fillId="17" borderId="2" xfId="0" applyFont="1" applyFill="1" applyBorder="1" applyAlignment="1">
      <alignment horizontal="center" vertical="top" wrapText="1"/>
    </xf>
    <xf numFmtId="0" fontId="44" fillId="17" borderId="2" xfId="0" applyFont="1" applyFill="1" applyBorder="1" applyAlignment="1" applyProtection="1">
      <alignment vertical="top" wrapText="1"/>
      <protection locked="0"/>
    </xf>
    <xf numFmtId="0" fontId="46" fillId="17" borderId="0" xfId="0" applyFont="1" applyFill="1" applyAlignment="1">
      <alignment horizontal="left" vertical="top"/>
    </xf>
    <xf numFmtId="0" fontId="43" fillId="0" borderId="43" xfId="0" applyFont="1" applyBorder="1" applyAlignment="1" applyProtection="1">
      <alignment horizontal="left" vertical="top" wrapText="1"/>
      <protection locked="0"/>
    </xf>
    <xf numFmtId="0" fontId="43" fillId="0" borderId="6" xfId="0" applyFont="1" applyBorder="1" applyAlignment="1" applyProtection="1">
      <alignment horizontal="left" vertical="top" wrapText="1"/>
      <protection locked="0"/>
    </xf>
    <xf numFmtId="14" fontId="43" fillId="17" borderId="5" xfId="0" applyNumberFormat="1" applyFont="1" applyFill="1" applyBorder="1" applyAlignment="1" applyProtection="1">
      <alignment horizontal="left" vertical="top" wrapText="1"/>
      <protection locked="0"/>
    </xf>
    <xf numFmtId="0" fontId="43" fillId="0" borderId="52" xfId="0" applyFont="1" applyBorder="1" applyAlignment="1">
      <alignment horizontal="left" vertical="top"/>
    </xf>
    <xf numFmtId="14" fontId="43" fillId="17" borderId="6" xfId="0" applyNumberFormat="1" applyFont="1" applyFill="1" applyBorder="1" applyAlignment="1" applyProtection="1">
      <alignment horizontal="left" vertical="top" wrapText="1"/>
      <protection locked="0"/>
    </xf>
    <xf numFmtId="14" fontId="43" fillId="17" borderId="52" xfId="0" applyNumberFormat="1" applyFont="1" applyFill="1" applyBorder="1" applyAlignment="1" applyProtection="1">
      <alignment horizontal="left" vertical="top" wrapText="1"/>
      <protection locked="0"/>
    </xf>
    <xf numFmtId="0" fontId="49" fillId="17" borderId="52" xfId="0" applyFont="1" applyFill="1" applyBorder="1" applyAlignment="1">
      <alignment horizontal="left" vertical="top" wrapText="1"/>
    </xf>
    <xf numFmtId="0" fontId="43" fillId="17" borderId="22" xfId="0" applyFont="1" applyFill="1" applyBorder="1" applyAlignment="1" applyProtection="1">
      <alignment horizontal="left" vertical="top" wrapText="1"/>
      <protection locked="0"/>
    </xf>
    <xf numFmtId="0" fontId="43" fillId="17" borderId="3" xfId="0" applyFont="1" applyFill="1" applyBorder="1" applyAlignment="1" applyProtection="1">
      <alignment horizontal="left" vertical="top" wrapText="1"/>
      <protection locked="0"/>
    </xf>
    <xf numFmtId="0" fontId="45" fillId="17" borderId="2" xfId="1" applyFont="1" applyFill="1" applyBorder="1" applyAlignment="1" applyProtection="1">
      <alignment horizontal="left" vertical="top" wrapText="1"/>
      <protection locked="0"/>
    </xf>
    <xf numFmtId="0" fontId="43" fillId="17" borderId="5" xfId="0" applyFont="1" applyFill="1" applyBorder="1" applyAlignment="1" applyProtection="1">
      <alignment horizontal="left" vertical="top" wrapText="1"/>
      <protection locked="0"/>
    </xf>
    <xf numFmtId="0" fontId="13" fillId="17" borderId="52" xfId="0" applyFont="1" applyFill="1" applyBorder="1" applyAlignment="1">
      <alignment horizontal="left" vertical="top" wrapText="1"/>
    </xf>
    <xf numFmtId="0" fontId="43" fillId="17" borderId="4" xfId="0" applyFont="1" applyFill="1" applyBorder="1" applyAlignment="1" applyProtection="1">
      <alignment horizontal="left" vertical="top" wrapText="1"/>
      <protection locked="0"/>
    </xf>
    <xf numFmtId="0" fontId="43" fillId="17" borderId="43" xfId="0" applyFont="1" applyFill="1" applyBorder="1" applyAlignment="1" applyProtection="1">
      <alignment horizontal="left" vertical="top" wrapText="1"/>
      <protection locked="0"/>
    </xf>
    <xf numFmtId="0" fontId="57" fillId="17" borderId="2" xfId="1" applyFont="1" applyFill="1" applyBorder="1" applyAlignment="1" applyProtection="1">
      <alignment horizontal="left" vertical="top" wrapText="1"/>
      <protection locked="0"/>
    </xf>
    <xf numFmtId="0" fontId="49" fillId="17" borderId="54" xfId="0" applyFont="1" applyFill="1" applyBorder="1" applyAlignment="1">
      <alignment horizontal="left" vertical="top"/>
    </xf>
    <xf numFmtId="0" fontId="13" fillId="17" borderId="56" xfId="0" applyFont="1" applyFill="1" applyBorder="1" applyAlignment="1">
      <alignment horizontal="left" vertical="top" wrapText="1"/>
    </xf>
    <xf numFmtId="0" fontId="50" fillId="17" borderId="2" xfId="0" applyFont="1" applyFill="1" applyBorder="1" applyAlignment="1" applyProtection="1">
      <alignment horizontal="left" vertical="top" wrapText="1"/>
      <protection locked="0"/>
    </xf>
    <xf numFmtId="0" fontId="43" fillId="17" borderId="52" xfId="0" applyFont="1" applyFill="1" applyBorder="1" applyAlignment="1" applyProtection="1">
      <alignment horizontal="left" vertical="top" wrapText="1"/>
      <protection locked="0"/>
    </xf>
    <xf numFmtId="0" fontId="49" fillId="17" borderId="55" xfId="0" applyFont="1" applyFill="1" applyBorder="1" applyAlignment="1">
      <alignment horizontal="left" vertical="top"/>
    </xf>
    <xf numFmtId="0" fontId="49" fillId="17" borderId="54" xfId="0" applyFont="1" applyFill="1" applyBorder="1" applyAlignment="1">
      <alignment horizontal="left" vertical="top" wrapText="1"/>
    </xf>
    <xf numFmtId="0" fontId="13" fillId="17" borderId="53" xfId="0" applyFont="1" applyFill="1" applyBorder="1" applyAlignment="1">
      <alignment horizontal="left" vertical="top" wrapText="1"/>
    </xf>
    <xf numFmtId="14" fontId="43" fillId="17" borderId="4" xfId="0" applyNumberFormat="1" applyFont="1" applyFill="1" applyBorder="1" applyAlignment="1" applyProtection="1">
      <alignment horizontal="left" vertical="top" wrapText="1"/>
      <protection locked="0"/>
    </xf>
    <xf numFmtId="0" fontId="43" fillId="17" borderId="55" xfId="0" applyFont="1" applyFill="1" applyBorder="1" applyAlignment="1" applyProtection="1">
      <alignment horizontal="left" vertical="top" wrapText="1"/>
      <protection locked="0"/>
    </xf>
    <xf numFmtId="0" fontId="17" fillId="17" borderId="2" xfId="0" applyFont="1" applyFill="1" applyBorder="1" applyAlignment="1" applyProtection="1">
      <alignment horizontal="left" vertical="top" wrapText="1"/>
      <protection locked="0"/>
    </xf>
    <xf numFmtId="0" fontId="11" fillId="0" borderId="0" xfId="1" applyAlignment="1">
      <alignment vertical="top" wrapText="1"/>
    </xf>
    <xf numFmtId="0" fontId="49" fillId="17" borderId="0" xfId="0" applyFont="1" applyFill="1" applyAlignment="1">
      <alignment horizontal="left" vertical="top" wrapText="1"/>
    </xf>
    <xf numFmtId="0" fontId="49" fillId="17" borderId="56" xfId="0" applyFont="1" applyFill="1" applyBorder="1" applyAlignment="1">
      <alignment horizontal="left" vertical="top" wrapText="1"/>
    </xf>
    <xf numFmtId="0" fontId="46" fillId="16" borderId="0" xfId="0" applyFont="1" applyFill="1" applyAlignment="1">
      <alignment horizontal="left" vertical="top"/>
    </xf>
    <xf numFmtId="0" fontId="44" fillId="0" borderId="2" xfId="0" applyFont="1" applyBorder="1" applyAlignment="1" applyProtection="1">
      <alignment horizontal="left" vertical="top"/>
      <protection locked="0"/>
    </xf>
    <xf numFmtId="14" fontId="17" fillId="0" borderId="5" xfId="0" applyNumberFormat="1" applyFont="1" applyBorder="1" applyAlignment="1" applyProtection="1">
      <alignment horizontal="left" vertical="top"/>
      <protection locked="0"/>
    </xf>
    <xf numFmtId="14" fontId="17" fillId="0" borderId="52" xfId="0" applyNumberFormat="1" applyFont="1" applyBorder="1" applyAlignment="1" applyProtection="1">
      <alignment horizontal="left" vertical="top" wrapText="1"/>
      <protection locked="0"/>
    </xf>
    <xf numFmtId="14" fontId="17" fillId="0" borderId="4" xfId="0" applyNumberFormat="1" applyFont="1" applyBorder="1" applyAlignment="1" applyProtection="1">
      <alignment horizontal="left" vertical="top" wrapText="1"/>
      <protection locked="0"/>
    </xf>
    <xf numFmtId="14" fontId="17" fillId="0" borderId="2" xfId="0" applyNumberFormat="1" applyFont="1" applyBorder="1" applyAlignment="1" applyProtection="1">
      <alignment horizontal="left" vertical="top"/>
      <protection locked="0"/>
    </xf>
    <xf numFmtId="0" fontId="60" fillId="0" borderId="2" xfId="0" applyFont="1" applyBorder="1" applyAlignment="1" applyProtection="1">
      <alignment horizontal="left" vertical="top"/>
      <protection locked="0"/>
    </xf>
    <xf numFmtId="0" fontId="60" fillId="0" borderId="2" xfId="0" applyFont="1" applyBorder="1" applyAlignment="1" applyProtection="1">
      <alignment horizontal="left" vertical="top" wrapText="1"/>
      <protection locked="0"/>
    </xf>
    <xf numFmtId="0" fontId="49" fillId="0" borderId="2" xfId="0" applyFont="1" applyBorder="1" applyAlignment="1">
      <alignment horizontal="left" vertical="top" wrapText="1"/>
    </xf>
    <xf numFmtId="0" fontId="61" fillId="0" borderId="0" xfId="0" applyFont="1" applyAlignment="1">
      <alignment horizontal="left" vertical="top"/>
    </xf>
    <xf numFmtId="14" fontId="44" fillId="0" borderId="3" xfId="0" applyNumberFormat="1" applyFont="1" applyBorder="1" applyAlignment="1" applyProtection="1">
      <alignment horizontal="left" vertical="top" wrapText="1"/>
      <protection locked="0"/>
    </xf>
    <xf numFmtId="14" fontId="44" fillId="0" borderId="2" xfId="0" applyNumberFormat="1" applyFont="1" applyBorder="1" applyAlignment="1" applyProtection="1">
      <alignment horizontal="left" vertical="top" wrapText="1"/>
      <protection locked="0"/>
    </xf>
    <xf numFmtId="14" fontId="44" fillId="0" borderId="2" xfId="0" applyNumberFormat="1" applyFont="1" applyBorder="1" applyAlignment="1" applyProtection="1">
      <alignment horizontal="left" vertical="top"/>
      <protection locked="0"/>
    </xf>
    <xf numFmtId="0" fontId="17" fillId="0" borderId="2" xfId="0" applyFont="1" applyBorder="1" applyAlignment="1" applyProtection="1">
      <alignment horizontal="left" vertical="top"/>
      <protection locked="0"/>
    </xf>
    <xf numFmtId="2" fontId="43" fillId="17" borderId="2" xfId="0" applyNumberFormat="1" applyFont="1" applyFill="1" applyBorder="1" applyAlignment="1" applyProtection="1">
      <alignment horizontal="left" vertical="top" wrapText="1"/>
      <protection locked="0"/>
    </xf>
    <xf numFmtId="0" fontId="44" fillId="17" borderId="1" xfId="0" applyFont="1" applyFill="1" applyBorder="1" applyAlignment="1">
      <alignment horizontal="left" vertical="top" wrapText="1"/>
    </xf>
    <xf numFmtId="0" fontId="44" fillId="0" borderId="1" xfId="0" applyFont="1" applyBorder="1" applyAlignment="1">
      <alignment horizontal="left" vertical="top" wrapText="1"/>
    </xf>
    <xf numFmtId="2" fontId="43" fillId="17" borderId="5" xfId="0" applyNumberFormat="1" applyFont="1" applyFill="1" applyBorder="1" applyAlignment="1" applyProtection="1">
      <alignment horizontal="left" vertical="top" wrapText="1"/>
      <protection locked="0"/>
    </xf>
    <xf numFmtId="0" fontId="44" fillId="17" borderId="52" xfId="0" applyFont="1" applyFill="1" applyBorder="1" applyAlignment="1">
      <alignment horizontal="left" vertical="top" wrapText="1"/>
    </xf>
    <xf numFmtId="2" fontId="44" fillId="0" borderId="4" xfId="0" applyNumberFormat="1" applyFont="1" applyBorder="1" applyAlignment="1" applyProtection="1">
      <alignment horizontal="left" vertical="top" wrapText="1"/>
      <protection locked="0"/>
    </xf>
    <xf numFmtId="0" fontId="17" fillId="17" borderId="52" xfId="0" applyFont="1" applyFill="1" applyBorder="1" applyAlignment="1">
      <alignment horizontal="left" vertical="top" wrapText="1"/>
    </xf>
    <xf numFmtId="2" fontId="17" fillId="0" borderId="4" xfId="0" applyNumberFormat="1" applyFont="1" applyBorder="1" applyAlignment="1" applyProtection="1">
      <alignment horizontal="left" vertical="top" wrapText="1"/>
      <protection locked="0"/>
    </xf>
    <xf numFmtId="0" fontId="44" fillId="0" borderId="3" xfId="0" applyFont="1" applyBorder="1" applyAlignment="1" applyProtection="1">
      <alignment horizontal="left" vertical="top" wrapText="1"/>
      <protection locked="0"/>
    </xf>
    <xf numFmtId="14" fontId="44" fillId="17" borderId="2" xfId="0" applyNumberFormat="1" applyFont="1" applyFill="1" applyBorder="1" applyAlignment="1" applyProtection="1">
      <alignment horizontal="left" vertical="top" wrapText="1"/>
      <protection locked="0"/>
    </xf>
    <xf numFmtId="14" fontId="44" fillId="17" borderId="2" xfId="0" applyNumberFormat="1" applyFont="1" applyFill="1" applyBorder="1" applyAlignment="1" applyProtection="1">
      <alignment horizontal="left" vertical="top"/>
      <protection locked="0"/>
    </xf>
    <xf numFmtId="0" fontId="46" fillId="0" borderId="2" xfId="0" applyFont="1" applyBorder="1" applyAlignment="1" applyProtection="1">
      <alignment horizontal="left" vertical="top" wrapText="1"/>
      <protection locked="0"/>
    </xf>
    <xf numFmtId="14" fontId="46" fillId="0" borderId="2" xfId="0" applyNumberFormat="1" applyFont="1" applyBorder="1" applyAlignment="1" applyProtection="1">
      <alignment horizontal="left" vertical="top" wrapText="1"/>
      <protection locked="0"/>
    </xf>
    <xf numFmtId="14" fontId="46" fillId="0" borderId="2" xfId="0" applyNumberFormat="1" applyFont="1" applyBorder="1" applyAlignment="1" applyProtection="1">
      <alignment horizontal="left" vertical="top"/>
      <protection locked="0"/>
    </xf>
    <xf numFmtId="0" fontId="46" fillId="0" borderId="2" xfId="0" applyFont="1" applyBorder="1" applyAlignment="1" applyProtection="1">
      <alignment vertical="top" wrapText="1"/>
      <protection locked="0"/>
    </xf>
    <xf numFmtId="0" fontId="46" fillId="0" borderId="2" xfId="0" applyFont="1" applyBorder="1" applyAlignment="1" applyProtection="1">
      <alignment horizontal="center" vertical="top" wrapText="1"/>
      <protection locked="0"/>
    </xf>
    <xf numFmtId="0" fontId="46" fillId="0" borderId="2" xfId="0" applyFont="1" applyBorder="1" applyAlignment="1">
      <alignment horizontal="center" vertical="top" wrapText="1"/>
    </xf>
    <xf numFmtId="0" fontId="46" fillId="0" borderId="1" xfId="0" applyFont="1" applyBorder="1" applyAlignment="1" applyProtection="1">
      <alignment horizontal="left" vertical="top" wrapText="1"/>
      <protection locked="0"/>
    </xf>
    <xf numFmtId="14" fontId="46" fillId="0" borderId="1" xfId="0" applyNumberFormat="1" applyFont="1" applyBorder="1" applyAlignment="1" applyProtection="1">
      <alignment horizontal="left" vertical="top" wrapText="1"/>
      <protection locked="0"/>
    </xf>
    <xf numFmtId="14" fontId="46" fillId="0" borderId="1" xfId="0" applyNumberFormat="1" applyFont="1" applyBorder="1" applyAlignment="1" applyProtection="1">
      <alignment horizontal="left" vertical="top"/>
      <protection locked="0"/>
    </xf>
    <xf numFmtId="0" fontId="46" fillId="0" borderId="1" xfId="0" applyFont="1" applyBorder="1" applyAlignment="1" applyProtection="1">
      <alignment vertical="top" wrapText="1"/>
      <protection locked="0"/>
    </xf>
    <xf numFmtId="14" fontId="46" fillId="0" borderId="0" xfId="0" applyNumberFormat="1" applyFont="1" applyAlignment="1">
      <alignment horizontal="left" vertical="top"/>
    </xf>
    <xf numFmtId="0" fontId="46" fillId="0" borderId="0" xfId="0" applyFont="1" applyAlignment="1">
      <alignment vertical="top"/>
    </xf>
    <xf numFmtId="0" fontId="46" fillId="0" borderId="0" xfId="0" applyFont="1" applyAlignment="1">
      <alignment horizontal="center" vertical="top"/>
    </xf>
    <xf numFmtId="14" fontId="2" fillId="0" borderId="0" xfId="0" applyNumberFormat="1" applyFont="1" applyAlignment="1">
      <alignment horizontal="left" vertical="top"/>
    </xf>
    <xf numFmtId="0" fontId="2" fillId="0" borderId="0" xfId="0" applyFont="1" applyAlignment="1">
      <alignment vertical="top"/>
    </xf>
    <xf numFmtId="0" fontId="2" fillId="0" borderId="0" xfId="0" applyFont="1" applyAlignment="1">
      <alignment horizontal="center" vertical="top"/>
    </xf>
    <xf numFmtId="0" fontId="27" fillId="0" borderId="0" xfId="0" applyFont="1" applyAlignment="1">
      <alignment horizontal="right"/>
    </xf>
    <xf numFmtId="0" fontId="14" fillId="0" borderId="27" xfId="0" applyFont="1" applyBorder="1" applyAlignment="1">
      <alignment horizontal="left" vertical="center" wrapText="1"/>
    </xf>
    <xf numFmtId="0" fontId="3" fillId="0" borderId="51" xfId="0" applyFont="1" applyBorder="1" applyAlignment="1">
      <alignment horizontal="left" vertical="center" wrapText="1"/>
    </xf>
    <xf numFmtId="0" fontId="25" fillId="0" borderId="27" xfId="0" applyFont="1" applyBorder="1" applyAlignment="1">
      <alignment horizontal="left" vertical="center" wrapText="1"/>
    </xf>
    <xf numFmtId="0" fontId="15" fillId="0" borderId="5" xfId="0" applyFont="1" applyBorder="1" applyAlignment="1">
      <alignment vertical="center" wrapText="1"/>
    </xf>
    <xf numFmtId="0" fontId="26" fillId="0" borderId="6" xfId="0" applyFont="1" applyBorder="1" applyAlignment="1">
      <alignment vertical="center" wrapText="1"/>
    </xf>
    <xf numFmtId="0" fontId="26" fillId="0" borderId="4" xfId="0" applyFont="1" applyBorder="1" applyAlignment="1">
      <alignment vertical="center" wrapText="1"/>
    </xf>
    <xf numFmtId="0" fontId="3" fillId="0" borderId="0" xfId="0" applyFont="1" applyAlignment="1">
      <alignment horizontal="left" vertical="top" wrapText="1"/>
    </xf>
    <xf numFmtId="0" fontId="3" fillId="0" borderId="2" xfId="0" applyFont="1" applyBorder="1" applyAlignment="1">
      <alignment horizontal="left" vertical="center" wrapText="1"/>
    </xf>
    <xf numFmtId="0" fontId="2" fillId="0" borderId="0" xfId="0" applyFont="1" applyAlignment="1">
      <alignment horizontal="left" vertical="center"/>
    </xf>
    <xf numFmtId="0" fontId="24" fillId="2" borderId="0" xfId="0" applyFont="1" applyFill="1" applyAlignment="1">
      <alignment horizontal="left" vertical="top" wrapText="1"/>
    </xf>
    <xf numFmtId="0" fontId="25" fillId="0" borderId="2" xfId="0" applyFont="1" applyBorder="1" applyAlignment="1">
      <alignment horizontal="left" vertical="center" wrapText="1"/>
    </xf>
    <xf numFmtId="0" fontId="24" fillId="0" borderId="0" xfId="0" applyFont="1" applyAlignment="1">
      <alignment horizontal="left" vertical="center"/>
    </xf>
    <xf numFmtId="0" fontId="14" fillId="3" borderId="2"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3" fillId="0" borderId="2" xfId="0" applyFont="1" applyBorder="1" applyAlignment="1">
      <alignment horizontal="left" vertical="top" wrapText="1"/>
    </xf>
    <xf numFmtId="0" fontId="3" fillId="2" borderId="2" xfId="0" applyFont="1" applyFill="1" applyBorder="1" applyAlignment="1">
      <alignment horizontal="left" vertical="center"/>
    </xf>
    <xf numFmtId="0" fontId="0" fillId="0" borderId="2" xfId="0" applyBorder="1" applyAlignment="1">
      <alignment horizontal="left" vertical="center"/>
    </xf>
    <xf numFmtId="0" fontId="37" fillId="14" borderId="43" xfId="0" applyFont="1" applyFill="1" applyBorder="1" applyAlignment="1">
      <alignment horizontal="center" vertical="top" wrapText="1"/>
    </xf>
    <xf numFmtId="0" fontId="7" fillId="0" borderId="45" xfId="0" applyFont="1" applyBorder="1" applyAlignment="1">
      <alignment horizontal="center" vertical="top"/>
    </xf>
    <xf numFmtId="0" fontId="7" fillId="0" borderId="18" xfId="0" applyFont="1" applyBorder="1" applyAlignment="1">
      <alignment horizontal="center" vertical="top"/>
    </xf>
    <xf numFmtId="0" fontId="7" fillId="0" borderId="42" xfId="0" applyFont="1" applyBorder="1" applyAlignment="1">
      <alignment horizontal="center" vertical="top"/>
    </xf>
    <xf numFmtId="0" fontId="7" fillId="0" borderId="33" xfId="0" applyFont="1" applyBorder="1" applyAlignment="1">
      <alignment horizontal="center" vertical="top"/>
    </xf>
    <xf numFmtId="0" fontId="7" fillId="0" borderId="22" xfId="0" applyFont="1" applyBorder="1" applyAlignment="1">
      <alignment horizontal="center" vertical="top"/>
    </xf>
    <xf numFmtId="0" fontId="33" fillId="15" borderId="46" xfId="0" applyFont="1" applyFill="1" applyBorder="1" applyAlignment="1" applyProtection="1">
      <alignment horizontal="center" vertical="top" wrapText="1"/>
      <protection locked="0"/>
    </xf>
    <xf numFmtId="0" fontId="10" fillId="15" borderId="47" xfId="0" applyFont="1" applyFill="1" applyBorder="1" applyAlignment="1">
      <alignment horizontal="center" vertical="top" wrapText="1"/>
    </xf>
    <xf numFmtId="0" fontId="0" fillId="0" borderId="47" xfId="0" applyBorder="1" applyAlignment="1">
      <alignment horizontal="center" vertical="top" wrapText="1"/>
    </xf>
    <xf numFmtId="0" fontId="0" fillId="0" borderId="49" xfId="0" applyBorder="1" applyAlignment="1">
      <alignment horizontal="center" vertical="top" wrapText="1"/>
    </xf>
    <xf numFmtId="0" fontId="9" fillId="14" borderId="1" xfId="0" applyFont="1" applyFill="1" applyBorder="1" applyAlignment="1">
      <alignment horizontal="center" vertical="top" wrapText="1"/>
    </xf>
    <xf numFmtId="0" fontId="5" fillId="14" borderId="44" xfId="0" applyFont="1" applyFill="1" applyBorder="1" applyAlignment="1">
      <alignment horizontal="center" vertical="top"/>
    </xf>
    <xf numFmtId="0" fontId="5" fillId="14" borderId="3" xfId="0" applyFont="1" applyFill="1" applyBorder="1" applyAlignment="1">
      <alignment horizontal="center" vertical="top"/>
    </xf>
    <xf numFmtId="0" fontId="9" fillId="14" borderId="18" xfId="0" applyFont="1" applyFill="1" applyBorder="1" applyAlignment="1">
      <alignment horizontal="center" vertical="top" wrapText="1"/>
    </xf>
    <xf numFmtId="0" fontId="5" fillId="14" borderId="41" xfId="0" applyFont="1" applyFill="1" applyBorder="1" applyAlignment="1">
      <alignment horizontal="center" vertical="top"/>
    </xf>
    <xf numFmtId="0" fontId="5" fillId="14" borderId="22" xfId="0" applyFont="1" applyFill="1" applyBorder="1" applyAlignment="1">
      <alignment horizontal="center" vertical="top"/>
    </xf>
    <xf numFmtId="0" fontId="38" fillId="14" borderId="5" xfId="0" applyFont="1" applyFill="1" applyBorder="1" applyAlignment="1">
      <alignment horizontal="center" vertical="top" wrapText="1"/>
    </xf>
    <xf numFmtId="0" fontId="8" fillId="0" borderId="4" xfId="0" applyFont="1" applyBorder="1" applyAlignment="1">
      <alignment horizontal="center" vertical="top" wrapText="1"/>
    </xf>
    <xf numFmtId="0" fontId="8" fillId="0" borderId="6" xfId="0" applyFont="1" applyBorder="1" applyAlignment="1">
      <alignment horizontal="center" vertical="top" wrapText="1"/>
    </xf>
    <xf numFmtId="0" fontId="37" fillId="14" borderId="5" xfId="0" applyFont="1" applyFill="1" applyBorder="1" applyAlignment="1">
      <alignment horizontal="left" vertical="top"/>
    </xf>
    <xf numFmtId="0" fontId="0" fillId="0" borderId="6" xfId="0" applyBorder="1" applyAlignment="1">
      <alignment horizontal="left" vertical="top"/>
    </xf>
    <xf numFmtId="0" fontId="0" fillId="0" borderId="4" xfId="0" applyBorder="1" applyAlignment="1">
      <alignment horizontal="left" vertical="top"/>
    </xf>
    <xf numFmtId="0" fontId="34" fillId="14" borderId="2" xfId="0" applyFont="1" applyFill="1" applyBorder="1" applyAlignment="1">
      <alignment horizontal="left" vertical="top"/>
    </xf>
    <xf numFmtId="0" fontId="34" fillId="0" borderId="2" xfId="0" applyFont="1" applyBorder="1" applyAlignment="1">
      <alignment horizontal="left" vertical="top"/>
    </xf>
    <xf numFmtId="0" fontId="10" fillId="15" borderId="48" xfId="0" applyFont="1" applyFill="1" applyBorder="1" applyAlignment="1">
      <alignment horizontal="center" vertical="top" wrapText="1"/>
    </xf>
    <xf numFmtId="0" fontId="37" fillId="14" borderId="43" xfId="0" applyFont="1" applyFill="1" applyBorder="1" applyAlignment="1">
      <alignment horizontal="left" vertical="top" wrapText="1"/>
    </xf>
    <xf numFmtId="0" fontId="7" fillId="0" borderId="45" xfId="0" applyFont="1" applyBorder="1" applyAlignment="1">
      <alignment horizontal="left" vertical="top"/>
    </xf>
    <xf numFmtId="0" fontId="7" fillId="0" borderId="18" xfId="0" applyFont="1" applyBorder="1" applyAlignment="1">
      <alignment horizontal="left" vertical="top"/>
    </xf>
    <xf numFmtId="0" fontId="7" fillId="0" borderId="42" xfId="0" applyFont="1" applyBorder="1" applyAlignment="1">
      <alignment horizontal="left" vertical="top"/>
    </xf>
    <xf numFmtId="0" fontId="7" fillId="0" borderId="33" xfId="0" applyFont="1" applyBorder="1" applyAlignment="1">
      <alignment horizontal="left" vertical="top"/>
    </xf>
    <xf numFmtId="0" fontId="7" fillId="0" borderId="22" xfId="0" applyFont="1" applyBorder="1" applyAlignment="1">
      <alignment horizontal="left" vertical="top"/>
    </xf>
    <xf numFmtId="0" fontId="0" fillId="0" borderId="48" xfId="0" applyBorder="1" applyAlignment="1">
      <alignment horizontal="center" vertical="top" wrapText="1"/>
    </xf>
    <xf numFmtId="14" fontId="34" fillId="14" borderId="1" xfId="0" applyNumberFormat="1" applyFont="1" applyFill="1" applyBorder="1" applyAlignment="1">
      <alignment horizontal="left" vertical="top" wrapText="1"/>
    </xf>
    <xf numFmtId="14" fontId="34" fillId="0" borderId="44" xfId="0" applyNumberFormat="1" applyFont="1" applyBorder="1" applyAlignment="1">
      <alignment horizontal="left" vertical="top" wrapText="1"/>
    </xf>
    <xf numFmtId="14" fontId="34" fillId="0" borderId="3" xfId="0" applyNumberFormat="1" applyFont="1" applyBorder="1" applyAlignment="1">
      <alignment horizontal="left" vertical="top" wrapText="1"/>
    </xf>
    <xf numFmtId="0" fontId="36" fillId="14" borderId="2" xfId="0" applyFont="1" applyFill="1" applyBorder="1" applyAlignment="1" applyProtection="1">
      <alignment horizontal="left" vertical="top" wrapText="1"/>
      <protection locked="0"/>
    </xf>
    <xf numFmtId="0" fontId="6" fillId="14" borderId="2" xfId="0" applyFont="1" applyFill="1" applyBorder="1" applyAlignment="1">
      <alignment horizontal="left" vertical="top"/>
    </xf>
    <xf numFmtId="0" fontId="7" fillId="14" borderId="2" xfId="0" applyFont="1" applyFill="1" applyBorder="1" applyAlignment="1">
      <alignment horizontal="left" vertical="top"/>
    </xf>
    <xf numFmtId="0" fontId="37" fillId="14" borderId="5" xfId="0" applyFont="1" applyFill="1" applyBorder="1" applyAlignment="1">
      <alignment horizontal="left" vertical="top" wrapText="1"/>
    </xf>
    <xf numFmtId="0" fontId="7" fillId="0" borderId="6" xfId="0" applyFont="1" applyBorder="1" applyAlignment="1">
      <alignment horizontal="left" vertical="top" wrapText="1"/>
    </xf>
    <xf numFmtId="0" fontId="7" fillId="0" borderId="4" xfId="0" applyFont="1" applyBorder="1" applyAlignment="1">
      <alignment horizontal="left" vertical="top" wrapText="1"/>
    </xf>
    <xf numFmtId="0" fontId="38" fillId="14" borderId="6" xfId="0" applyFont="1" applyFill="1" applyBorder="1" applyAlignment="1">
      <alignment horizontal="left" vertical="top" wrapText="1"/>
    </xf>
    <xf numFmtId="0" fontId="8" fillId="0" borderId="6" xfId="0" applyFont="1" applyBorder="1" applyAlignment="1">
      <alignment horizontal="left" vertical="top" wrapText="1"/>
    </xf>
    <xf numFmtId="0" fontId="38" fillId="14" borderId="5" xfId="0" applyFont="1" applyFill="1" applyBorder="1" applyAlignment="1">
      <alignment horizontal="left" vertical="top" wrapText="1"/>
    </xf>
    <xf numFmtId="14" fontId="34" fillId="14" borderId="44" xfId="0" applyNumberFormat="1" applyFont="1" applyFill="1" applyBorder="1" applyAlignment="1">
      <alignment horizontal="left" vertical="top" wrapText="1"/>
    </xf>
    <xf numFmtId="14" fontId="34" fillId="14" borderId="3" xfId="0" applyNumberFormat="1" applyFont="1" applyFill="1" applyBorder="1" applyAlignment="1">
      <alignment horizontal="left" vertical="top" wrapText="1"/>
    </xf>
    <xf numFmtId="14" fontId="34" fillId="14" borderId="2" xfId="0" applyNumberFormat="1" applyFont="1" applyFill="1" applyBorder="1" applyAlignment="1">
      <alignment horizontal="left" vertical="top"/>
    </xf>
    <xf numFmtId="14" fontId="35" fillId="14" borderId="1" xfId="0" applyNumberFormat="1" applyFont="1" applyFill="1" applyBorder="1" applyAlignment="1">
      <alignment horizontal="left" vertical="top" wrapText="1"/>
    </xf>
    <xf numFmtId="0" fontId="1" fillId="0" borderId="26" xfId="0" applyFont="1" applyBorder="1" applyAlignment="1">
      <alignment horizontal="left" vertical="top" wrapText="1"/>
    </xf>
    <xf numFmtId="0" fontId="4" fillId="4" borderId="2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1" fillId="0" borderId="4" xfId="0" applyFont="1" applyBorder="1" applyAlignment="1">
      <alignment vertical="top" wrapText="1"/>
    </xf>
    <xf numFmtId="0" fontId="1" fillId="0" borderId="2" xfId="0" applyFont="1" applyBorder="1" applyAlignment="1">
      <alignment vertical="top" wrapText="1"/>
    </xf>
    <xf numFmtId="0" fontId="1" fillId="0" borderId="10" xfId="0" applyFont="1" applyBorder="1" applyAlignment="1">
      <alignment vertical="top" wrapText="1"/>
    </xf>
    <xf numFmtId="0" fontId="1" fillId="0" borderId="17" xfId="0" applyFont="1" applyBorder="1" applyAlignment="1">
      <alignment vertical="top" wrapText="1"/>
    </xf>
    <xf numFmtId="0" fontId="1" fillId="0" borderId="29" xfId="0" applyFont="1" applyBorder="1" applyAlignment="1">
      <alignment vertical="top" wrapText="1"/>
    </xf>
    <xf numFmtId="0" fontId="1" fillId="0" borderId="11" xfId="0" applyFont="1" applyBorder="1" applyAlignment="1">
      <alignment vertical="top" wrapText="1"/>
    </xf>
    <xf numFmtId="0" fontId="0" fillId="0" borderId="35" xfId="0" applyBorder="1" applyAlignment="1">
      <alignment horizontal="left" wrapText="1"/>
    </xf>
    <xf numFmtId="0" fontId="0" fillId="0" borderId="2" xfId="0" applyBorder="1" applyAlignment="1">
      <alignment horizontal="left" wrapText="1"/>
    </xf>
    <xf numFmtId="0" fontId="0" fillId="0" borderId="10" xfId="0" applyBorder="1" applyAlignment="1">
      <alignment horizontal="left" wrapText="1"/>
    </xf>
    <xf numFmtId="0" fontId="0" fillId="0" borderId="39" xfId="0" applyBorder="1" applyAlignment="1">
      <alignment horizontal="left" wrapText="1"/>
    </xf>
    <xf numFmtId="0" fontId="0" fillId="0" borderId="29" xfId="0" applyBorder="1" applyAlignment="1">
      <alignment horizontal="left" wrapText="1"/>
    </xf>
    <xf numFmtId="0" fontId="0" fillId="0" borderId="11" xfId="0" applyBorder="1" applyAlignment="1">
      <alignment horizontal="left" wrapText="1"/>
    </xf>
    <xf numFmtId="0" fontId="4" fillId="4" borderId="32" xfId="0" applyFont="1" applyFill="1" applyBorder="1" applyAlignment="1">
      <alignment horizontal="left" vertical="top" wrapText="1"/>
    </xf>
    <xf numFmtId="0" fontId="0" fillId="0" borderId="40" xfId="0" applyBorder="1" applyAlignment="1">
      <alignment horizontal="left" vertical="top" wrapText="1"/>
    </xf>
    <xf numFmtId="0" fontId="4" fillId="11" borderId="13" xfId="0" applyFont="1" applyFill="1" applyBorder="1" applyAlignment="1">
      <alignment horizontal="center" vertical="center" textRotation="90"/>
    </xf>
    <xf numFmtId="0" fontId="4" fillId="11" borderId="14" xfId="0" applyFont="1" applyFill="1" applyBorder="1" applyAlignment="1">
      <alignment horizontal="center" vertical="center" textRotation="90"/>
    </xf>
    <xf numFmtId="0" fontId="4" fillId="11" borderId="15" xfId="0" applyFont="1" applyFill="1" applyBorder="1" applyAlignment="1">
      <alignment horizontal="center" vertical="center" textRotation="90"/>
    </xf>
    <xf numFmtId="0" fontId="4" fillId="4" borderId="15"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1" fillId="0" borderId="19" xfId="0" applyFont="1" applyBorder="1" applyAlignment="1">
      <alignment horizontal="left" vertical="top" wrapText="1"/>
    </xf>
    <xf numFmtId="0" fontId="1" fillId="0" borderId="12" xfId="0" applyFont="1" applyBorder="1" applyAlignment="1">
      <alignment horizontal="left" vertical="top" wrapText="1"/>
    </xf>
    <xf numFmtId="0" fontId="1" fillId="0" borderId="25" xfId="0" applyFont="1" applyBorder="1" applyAlignment="1">
      <alignment horizontal="left" vertical="top" wrapText="1"/>
    </xf>
    <xf numFmtId="0" fontId="1" fillId="0" borderId="4" xfId="0" applyFont="1" applyBorder="1" applyAlignment="1">
      <alignment horizontal="left" vertical="top" wrapText="1"/>
    </xf>
    <xf numFmtId="0" fontId="1" fillId="0" borderId="10" xfId="0" applyFont="1" applyBorder="1" applyAlignment="1">
      <alignment horizontal="left" vertical="top" wrapText="1"/>
    </xf>
    <xf numFmtId="0" fontId="4" fillId="13" borderId="30" xfId="0" applyFont="1" applyFill="1" applyBorder="1" applyAlignment="1">
      <alignment vertical="top" wrapText="1"/>
    </xf>
    <xf numFmtId="0" fontId="4" fillId="13" borderId="31" xfId="0" applyFont="1" applyFill="1" applyBorder="1" applyAlignment="1">
      <alignment vertical="top" wrapText="1"/>
    </xf>
    <xf numFmtId="0" fontId="4" fillId="13" borderId="28" xfId="0" applyFont="1" applyFill="1" applyBorder="1" applyAlignment="1">
      <alignment vertical="top" wrapText="1"/>
    </xf>
    <xf numFmtId="0" fontId="1" fillId="0" borderId="16"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1" fillId="0" borderId="2" xfId="0" applyFont="1" applyBorder="1" applyAlignment="1">
      <alignment horizontal="left" vertical="top" wrapText="1"/>
    </xf>
    <xf numFmtId="0" fontId="15" fillId="0" borderId="0" xfId="0" applyFont="1" applyAlignment="1">
      <alignment horizontal="center" vertical="top"/>
    </xf>
    <xf numFmtId="0" fontId="62" fillId="19" borderId="0" xfId="0" applyFont="1" applyFill="1" applyBorder="1" applyAlignment="1"/>
    <xf numFmtId="0" fontId="63" fillId="0" borderId="0" xfId="0" applyFont="1" applyFill="1" applyBorder="1" applyAlignment="1"/>
    <xf numFmtId="0" fontId="64" fillId="19" borderId="5" xfId="0" applyFont="1" applyFill="1" applyBorder="1" applyAlignment="1">
      <alignment vertical="top" wrapText="1"/>
    </xf>
    <xf numFmtId="0" fontId="64" fillId="19" borderId="6" xfId="0" applyFont="1" applyFill="1" applyBorder="1" applyAlignment="1">
      <alignment vertical="top" wrapText="1"/>
    </xf>
    <xf numFmtId="0" fontId="64" fillId="19" borderId="62" xfId="0" applyFont="1" applyFill="1" applyBorder="1" applyAlignment="1">
      <alignment vertical="top" wrapText="1"/>
    </xf>
  </cellXfs>
  <cellStyles count="3">
    <cellStyle name="Hyperlink" xfId="1" builtinId="8"/>
    <cellStyle name="Normal" xfId="0" builtinId="0"/>
    <cellStyle name="Normal 3" xfId="2" xr:uid="{4FA6D495-F596-40E8-830E-56DB43534F1B}"/>
  </cellStyles>
  <dxfs count="5">
    <dxf>
      <font>
        <b/>
        <i val="0"/>
      </font>
      <fill>
        <patternFill>
          <bgColor theme="9" tint="-0.24994659260841701"/>
        </patternFill>
      </fill>
    </dxf>
    <dxf>
      <font>
        <b/>
        <i val="0"/>
        <color theme="0"/>
      </font>
      <fill>
        <patternFill>
          <bgColor theme="5" tint="0.39994506668294322"/>
        </patternFill>
      </fill>
    </dxf>
    <dxf>
      <font>
        <b/>
        <i val="0"/>
        <color theme="1"/>
      </font>
      <fill>
        <patternFill>
          <bgColor theme="9" tint="0.39994506668294322"/>
        </patternFill>
      </fill>
    </dxf>
    <dxf>
      <font>
        <b val="0"/>
        <i val="0"/>
        <color theme="1"/>
      </font>
      <fill>
        <patternFill>
          <bgColor rgb="FFFFFF99"/>
        </patternFill>
      </fill>
    </dxf>
    <dxf>
      <fill>
        <patternFill>
          <bgColor theme="6" tint="0.39994506668294322"/>
        </patternFill>
      </fill>
    </dxf>
  </dxfs>
  <tableStyles count="0" defaultTableStyle="TableStyleMedium9" defaultPivotStyle="PivotStyleLight16"/>
  <colors>
    <mruColors>
      <color rgb="FFFFFF99"/>
      <color rgb="FF0000FF"/>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ocumenttasks/documenttask1.xml><?xml version="1.0" encoding="utf-8"?>
<Tasks xmlns="http://schemas.microsoft.com/office/tasks/2019/documenttasks">
  <Task id="{BF188804-D5E2-4A55-8381-612E4884F4A2}">
    <Anchor>
      <Comment id="{A82401EF-1FE2-4A48-A880-7830DBE4EBB5}"/>
    </Anchor>
    <History>
      <Event time="2022-11-24T11:32:07.87" id="{A3C6AD6F-BDDF-4ECF-A3B9-FAB225B7F209}">
        <Attribution userId="S::harriet.leyland@iplato.com::3a409ece-8d97-4a32-943c-bf6b7d0568b9" userName="Harriet Leyland" userProvider="AD"/>
        <Anchor>
          <Comment id="{A82401EF-1FE2-4A48-A880-7830DBE4EBB5}"/>
        </Anchor>
        <Create/>
      </Event>
      <Event time="2022-11-24T11:32:07.87" id="{7D00C48B-B4E7-40FC-BE8D-723AACCD4C1A}">
        <Attribution userId="S::harriet.leyland@iplato.com::3a409ece-8d97-4a32-943c-bf6b7d0568b9" userName="Harriet Leyland" userProvider="AD"/>
        <Anchor>
          <Comment id="{A82401EF-1FE2-4A48-A880-7830DBE4EBB5}"/>
        </Anchor>
        <Assign userId="S::Stephanie.Pinto@iplato.com::d51eb328-2224-42a2-a999-f24c447ed5d6" userName="Stephanie Pinto" userProvider="AD"/>
      </Event>
      <Event time="2022-11-24T11:32:07.87" id="{AA1405C6-9F06-4AD5-86D3-AE8F2BF6E650}">
        <Attribution userId="S::harriet.leyland@iplato.com::3a409ece-8d97-4a32-943c-bf6b7d0568b9" userName="Harriet Leyland" userProvider="AD"/>
        <Anchor>
          <Comment id="{A82401EF-1FE2-4A48-A880-7830DBE4EBB5}"/>
        </Anchor>
        <SetTitle title="@Stephanie Pinto can you add any relevant tickets"/>
      </Event>
    </History>
  </Task>
  <Task id="{58D0E9DA-B5AC-4269-B942-B5B634F9A01B}">
    <Anchor>
      <Comment id="{99C7B103-B996-409D-B35B-4A94691BF346}"/>
    </Anchor>
    <History>
      <Event time="2023-01-05T16:49:12.95" id="{ACF635B9-19CE-43CA-B6D1-9807601B42B4}">
        <Attribution userId="S::harriet.leyland@iplato.com::3a409ece-8d97-4a32-943c-bf6b7d0568b9" userName="Harriet Leyland" userProvider="AD"/>
        <Anchor>
          <Comment id="{99C7B103-B996-409D-B35B-4A94691BF346}"/>
        </Anchor>
        <Create/>
      </Event>
      <Event time="2023-01-05T16:49:12.95" id="{9E094EE8-15BF-42B9-92F5-69B5543C7000}">
        <Attribution userId="S::harriet.leyland@iplato.com::3a409ece-8d97-4a32-943c-bf6b7d0568b9" userName="Harriet Leyland" userProvider="AD"/>
        <Anchor>
          <Comment id="{99C7B103-B996-409D-B35B-4A94691BF346}"/>
        </Anchor>
        <Assign userId="S::Adam.Faucheux@iplato.com::20693b72-0244-4c9a-b72d-19e43ab8ab74" userName="Adam Faucheux" userProvider="AD"/>
      </Event>
      <Event time="2023-01-05T16:49:12.95" id="{4DA25F34-C619-44AB-8CD1-D1E4BB31EAB5}">
        <Attribution userId="S::harriet.leyland@iplato.com::3a409ece-8d97-4a32-943c-bf6b7d0568b9" userName="Harriet Leyland" userProvider="AD"/>
        <Anchor>
          <Comment id="{99C7B103-B996-409D-B35B-4A94691BF346}"/>
        </Anchor>
        <SetTitle title="@Adam Faucheux added as a future control - but will need to look at the wording"/>
      </Event>
    </History>
  </Task>
  <Task id="{35679AE7-F626-4776-A3C8-351028FA2967}">
    <Anchor>
      <Comment id="{F17766BD-087E-44E0-827D-AD5E811AB66F}"/>
    </Anchor>
    <History>
      <Event time="2023-01-05T16:51:50.18" id="{43264B8C-6434-4611-B212-171FA4E30574}">
        <Attribution userId="S::harriet.leyland@iplato.com::3a409ece-8d97-4a32-943c-bf6b7d0568b9" userName="Harriet Leyland" userProvider="AD"/>
        <Anchor>
          <Comment id="{F17766BD-087E-44E0-827D-AD5E811AB66F}"/>
        </Anchor>
        <Create/>
      </Event>
      <Event time="2023-01-05T16:51:50.18" id="{2D39B899-FA64-47A9-A7B1-CCA690121A00}">
        <Attribution userId="S::harriet.leyland@iplato.com::3a409ece-8d97-4a32-943c-bf6b7d0568b9" userName="Harriet Leyland" userProvider="AD"/>
        <Anchor>
          <Comment id="{F17766BD-087E-44E0-827D-AD5E811AB66F}"/>
        </Anchor>
        <Assign userId="S::Adam.Faucheux@iplato.com::20693b72-0244-4c9a-b72d-19e43ab8ab74" userName="Adam Faucheux" userProvider="AD"/>
      </Event>
      <Event time="2023-01-05T16:51:50.18" id="{C22FD73E-77B4-436E-83F1-8E0BD92B4130}">
        <Attribution userId="S::harriet.leyland@iplato.com::3a409ece-8d97-4a32-943c-bf6b7d0568b9" userName="Harriet Leyland" userProvider="AD"/>
        <Anchor>
          <Comment id="{F17766BD-087E-44E0-827D-AD5E811AB66F}"/>
        </Anchor>
        <SetTitle title="@Adam Faucheux once this is planned with a Jira ticket please can you add this column D"/>
      </Event>
    </History>
  </Task>
</Task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198120</xdr:colOff>
      <xdr:row>0</xdr:row>
      <xdr:rowOff>150495</xdr:rowOff>
    </xdr:from>
    <xdr:to>
      <xdr:col>1</xdr:col>
      <xdr:colOff>569595</xdr:colOff>
      <xdr:row>5</xdr:row>
      <xdr:rowOff>121920</xdr:rowOff>
    </xdr:to>
    <xdr:pic>
      <xdr:nvPicPr>
        <xdr:cNvPr id="6" name="Picture 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120" y="1798320"/>
          <a:ext cx="22860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3</xdr:col>
      <xdr:colOff>1764</xdr:colOff>
      <xdr:row>5</xdr:row>
      <xdr:rowOff>146633</xdr:rowOff>
    </xdr:to>
    <xdr:pic>
      <xdr:nvPicPr>
        <xdr:cNvPr id="2" name="Picture 1">
          <a:extLst>
            <a:ext uri="{FF2B5EF4-FFF2-40B4-BE49-F238E27FC236}">
              <a16:creationId xmlns:a16="http://schemas.microsoft.com/office/drawing/2014/main" id="{DCA24D5B-08C4-73AD-8DB6-99B77CCFA7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91000" y="0"/>
          <a:ext cx="2060222" cy="993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13</xdr:row>
      <xdr:rowOff>0</xdr:rowOff>
    </xdr:from>
    <xdr:to>
      <xdr:col>15</xdr:col>
      <xdr:colOff>2440697</xdr:colOff>
      <xdr:row>16</xdr:row>
      <xdr:rowOff>1153563</xdr:rowOff>
    </xdr:to>
    <xdr:sp macro="" textlink="">
      <xdr:nvSpPr>
        <xdr:cNvPr id="2" name="AutoShape 7">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25073429" y="25889857"/>
          <a:ext cx="2746857" cy="4061121"/>
        </a:xfrm>
        <a:prstGeom prst="rect">
          <a:avLst/>
        </a:prstGeom>
        <a:noFill/>
        <a:ln w="9525">
          <a:noFill/>
          <a:miter lim="800000"/>
          <a:headEnd/>
          <a:tailEnd/>
        </a:ln>
      </xdr:spPr>
    </xdr:sp>
    <xdr:clientData/>
  </xdr:twoCellAnchor>
  <xdr:twoCellAnchor editAs="oneCell">
    <xdr:from>
      <xdr:col>23</xdr:col>
      <xdr:colOff>0</xdr:colOff>
      <xdr:row>13</xdr:row>
      <xdr:rowOff>0</xdr:rowOff>
    </xdr:from>
    <xdr:to>
      <xdr:col>24</xdr:col>
      <xdr:colOff>1335680</xdr:colOff>
      <xdr:row>16</xdr:row>
      <xdr:rowOff>1153563</xdr:rowOff>
    </xdr:to>
    <xdr:sp macro="" textlink="">
      <xdr:nvSpPr>
        <xdr:cNvPr id="3" name="AutoShape 7">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35033857" y="25889857"/>
          <a:ext cx="2641967" cy="4061121"/>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jofo3\Local%20Settings\Temporary%20Internet%20Files\Content.Outlook\7GG6VTQL\Hazard%20Lo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portal.nss.cfh.nhs.uk/Documents%20and%20Settings/Stuart%20Davies/My%20Documents/0910261142%20Core%20Functionality%20EMIS%20Web%20Hazard%20Log%201v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Matrix"/>
      <sheetName val="Sheet1"/>
      <sheetName val="Sheet2"/>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azard Log"/>
      <sheetName val="Risk Matrix"/>
      <sheetName val="Sheet1"/>
    </sheetNames>
    <sheetDataSet>
      <sheetData sheetId="0" refreshError="1"/>
      <sheetData sheetId="1"/>
      <sheetData sheetId="2" refreshError="1"/>
    </sheetDataSet>
  </externalBook>
</externalLink>
</file>

<file path=xl/persons/person.xml><?xml version="1.0" encoding="utf-8"?>
<personList xmlns="http://schemas.microsoft.com/office/spreadsheetml/2018/threadedcomments" xmlns:x="http://schemas.openxmlformats.org/spreadsheetml/2006/main">
  <person displayName="Harriet Leyland" id="{F820F792-BDBF-9B4B-A91A-15B80210FA81}" userId="4abee232f4415dfb" providerId="Windows Live"/>
  <person displayName="Adam Faucheux" id="{BF34BCCE-8C47-46EC-9CBF-2ADEE06F2CC5}" userId="Adam.Faucheux@iplato.com" providerId="PeoplePicker"/>
  <person displayName="Stephanie Pinto" id="{CB2EE49C-F2FE-4A09-98B9-02E5AB5C101B}" userId="Stephanie.Pinto@iplato.com" providerId="PeoplePicker"/>
  <person displayName="Harriet Leyland" id="{262F106D-5F70-4497-8D0F-829DAF61F17B}" userId="S::harriet.leyland@iplato.com::3a409ece-8d97-4a32-943c-bf6b7d0568b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U18" dT="2023-01-05T16:49:13.11" personId="{262F106D-5F70-4497-8D0F-829DAF61F17B}" id="{99C7B103-B996-409D-B35B-4A94691BF346}">
    <text>@Adam Faucheux added as a future control - but will need to look at the wording</text>
    <mentions>
      <mention mentionpersonId="{BF34BCCE-8C47-46EC-9CBF-2ADEE06F2CC5}" mentionId="{E03AB675-2E4C-4513-81BC-BF310D9BA06F}" startIndex="0" length="14"/>
    </mentions>
  </threadedComment>
  <threadedComment ref="U18" dT="2023-01-26T12:58:16.94" personId="{F820F792-BDBF-9B4B-A91A-15B80210FA81}" id="{D376AE13-D9F2-7149-B0B2-DEEDB97E5D02}" parentId="{99C7B103-B996-409D-B35B-4A94691BF346}">
    <text xml:space="preserve">Is there a ticket raised for this? </text>
  </threadedComment>
  <threadedComment ref="U19" dT="2023-01-05T16:51:50.36" personId="{262F106D-5F70-4497-8D0F-829DAF61F17B}" id="{F17766BD-087E-44E0-827D-AD5E811AB66F}">
    <text>@Adam Faucheux once this is planned with a Jira ticket please can you add this column D</text>
    <mentions>
      <mention mentionpersonId="{BF34BCCE-8C47-46EC-9CBF-2ADEE06F2CC5}" mentionId="{6347D25E-4CF2-441A-BB56-068ED1C75CDE}" startIndex="0" length="14"/>
    </mentions>
  </threadedComment>
  <threadedComment ref="D22" dT="2023-03-03T09:18:27.14" personId="{262F106D-5F70-4497-8D0F-829DAF61F17B}" id="{0B95A28F-1B16-4B09-84E4-3723979E7481}">
    <text xml:space="preserve">@Adam Faucheux can you add the ticket you mentioned about flagging abnormal results in PQ to practice. </text>
    <mentions>
      <mention mentionpersonId="{BF34BCCE-8C47-46EC-9CBF-2ADEE06F2CC5}" mentionId="{0CA5E03C-6ACC-4577-887E-A2F6A45AEAA0}" startIndex="0" length="14"/>
    </mentions>
  </threadedComment>
  <threadedComment ref="D28" dT="2022-11-24T11:32:07.96" personId="{262F106D-5F70-4497-8D0F-829DAF61F17B}" id="{A82401EF-1FE2-4A48-A880-7830DBE4EBB5}">
    <text>@Stephanie Pinto can you add any relevant tickets</text>
    <mentions>
      <mention mentionpersonId="{CB2EE49C-F2FE-4A09-98B9-02E5AB5C101B}" mentionId="{29D7AEB4-2227-47B8-9D4C-1D89A6F26ED8}" startIndex="0" length="16"/>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help@iplato.com%20-%200203%20743%200060" TargetMode="External"/><Relationship Id="rId13" Type="http://schemas.openxmlformats.org/officeDocument/2006/relationships/hyperlink" Target="mailto:help@iplato.com%20-%200203%20743%200060" TargetMode="External"/><Relationship Id="rId18" Type="http://schemas.openxmlformats.org/officeDocument/2006/relationships/hyperlink" Target="mailto:help@iplato.com%20-%200203%20743%200060" TargetMode="External"/><Relationship Id="rId26" Type="http://schemas.openxmlformats.org/officeDocument/2006/relationships/vmlDrawing" Target="../drawings/vmlDrawing1.vml"/><Relationship Id="rId3" Type="http://schemas.openxmlformats.org/officeDocument/2006/relationships/hyperlink" Target="mailto:help@iplato.com%20-%200203%20743%200060" TargetMode="External"/><Relationship Id="rId21" Type="http://schemas.openxmlformats.org/officeDocument/2006/relationships/hyperlink" Target="mailto:help@iplato.com&#160;-%200203%20743%200060" TargetMode="External"/><Relationship Id="rId7" Type="http://schemas.openxmlformats.org/officeDocument/2006/relationships/hyperlink" Target="mailto:help@iplato.com%20-%200203%20743%200060" TargetMode="External"/><Relationship Id="rId12" Type="http://schemas.openxmlformats.org/officeDocument/2006/relationships/hyperlink" Target="mailto:help@iplato.com%20-%200203%20743%200060" TargetMode="External"/><Relationship Id="rId17" Type="http://schemas.openxmlformats.org/officeDocument/2006/relationships/hyperlink" Target="mailto:help@iplato.com%20-%200203%20743%200060" TargetMode="External"/><Relationship Id="rId25" Type="http://schemas.openxmlformats.org/officeDocument/2006/relationships/drawing" Target="../drawings/drawing2.xml"/><Relationship Id="rId2" Type="http://schemas.openxmlformats.org/officeDocument/2006/relationships/hyperlink" Target="https://www.mygp.com/help/connect/campaign-message/" TargetMode="External"/><Relationship Id="rId16" Type="http://schemas.openxmlformats.org/officeDocument/2006/relationships/hyperlink" Target="mailto:help@iplato.com%20-%200203%20743%200060" TargetMode="External"/><Relationship Id="rId20" Type="http://schemas.openxmlformats.org/officeDocument/2006/relationships/hyperlink" Target="mailto:help@iplato.com%20-%200203%20743%200060" TargetMode="External"/><Relationship Id="rId29" Type="http://schemas.microsoft.com/office/2019/04/relationships/documenttask" Target="../documenttasks/documenttask1.xml"/><Relationship Id="rId1" Type="http://schemas.openxmlformats.org/officeDocument/2006/relationships/hyperlink" Target="https://www.mygp.com/help/connect/user-roles/" TargetMode="External"/><Relationship Id="rId6" Type="http://schemas.openxmlformats.org/officeDocument/2006/relationships/hyperlink" Target="mailto:help@iplato.com%20-%200203%20743%200060" TargetMode="External"/><Relationship Id="rId11" Type="http://schemas.openxmlformats.org/officeDocument/2006/relationships/hyperlink" Target="mailto:help@iplato.com%20-%200203%20743%200060" TargetMode="External"/><Relationship Id="rId24" Type="http://schemas.openxmlformats.org/officeDocument/2006/relationships/printerSettings" Target="../printerSettings/printerSettings3.bin"/><Relationship Id="rId5" Type="http://schemas.openxmlformats.org/officeDocument/2006/relationships/hyperlink" Target="mailto:help@iplato.com%20-%200203%20743%200060" TargetMode="External"/><Relationship Id="rId15" Type="http://schemas.openxmlformats.org/officeDocument/2006/relationships/hyperlink" Target="mailto:help@iplato.com%20-%200203%20743%200060" TargetMode="External"/><Relationship Id="rId23" Type="http://schemas.openxmlformats.org/officeDocument/2006/relationships/hyperlink" Target="https://iplato.atlassian.net/browse/MYGP-1888" TargetMode="External"/><Relationship Id="rId28" Type="http://schemas.microsoft.com/office/2017/10/relationships/threadedComment" Target="../threadedComments/threadedComment1.xml"/><Relationship Id="rId10" Type="http://schemas.openxmlformats.org/officeDocument/2006/relationships/hyperlink" Target="https://iplatohealthcare.sharepoint.com/sites/iso.accreditation/Shared%20Documents/Forms/AllItems.aspx?ga=1&amp;id=%2Fsites%2Fiso%2Eaccreditation%2FShared%20Documents%2FIMS&amp;viewid=751c357d%2D4af2%2D43f2%2D9c00%2De805dd994180" TargetMode="External"/><Relationship Id="rId19" Type="http://schemas.openxmlformats.org/officeDocument/2006/relationships/hyperlink" Target="mailto:help@iplato.com%20-%200203%20743%200060" TargetMode="External"/><Relationship Id="rId4" Type="http://schemas.openxmlformats.org/officeDocument/2006/relationships/hyperlink" Target="mailto:help@iplato.com&#160;-%200203%20743%200060" TargetMode="External"/><Relationship Id="rId9" Type="http://schemas.openxmlformats.org/officeDocument/2006/relationships/hyperlink" Target="https://norad.iplato.net/?dashboard=developer" TargetMode="External"/><Relationship Id="rId14" Type="http://schemas.openxmlformats.org/officeDocument/2006/relationships/hyperlink" Target="mailto:help@iplato.com%20-%200203%20743%200060" TargetMode="External"/><Relationship Id="rId22" Type="http://schemas.openxmlformats.org/officeDocument/2006/relationships/hyperlink" Target="mailto:help@iplato.com%20-%200203%20743%200060" TargetMode="External"/><Relationship Id="rId27"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iplatohealthcare.sharepoint.com/sites/iso.accreditation/Shared%20Documents/Forms/AllItems.aspx?ga=1&amp;id=%2Fsites%2Fiso%2Eaccreditation%2FShared%20Documents%2FIMS%2F4%2E%20IS%20Management%2F4%2E4%20Business%20Continuity&amp;viewid=751c357d%2D4af2%2D43f2%2D9c00%2De805dd994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E21"/>
  <sheetViews>
    <sheetView showGridLines="0" tabSelected="1" topLeftCell="A18" zoomScale="90" zoomScaleNormal="90" workbookViewId="0">
      <selection activeCell="A20" sqref="A20:E20"/>
    </sheetView>
  </sheetViews>
  <sheetFormatPr defaultColWidth="9.140625" defaultRowHeight="14.1"/>
  <cols>
    <col min="1" max="1" width="28.7109375" style="4" customWidth="1"/>
    <col min="2" max="2" width="26.28515625" style="4" customWidth="1"/>
    <col min="3" max="3" width="27.28515625" style="4" customWidth="1"/>
    <col min="4" max="4" width="15.140625" style="4" customWidth="1"/>
    <col min="5" max="5" width="17.28515625" style="4" customWidth="1"/>
    <col min="6" max="16384" width="9.140625" style="4"/>
  </cols>
  <sheetData>
    <row r="8" spans="1:5" ht="19.5" customHeight="1">
      <c r="A8" s="282" t="s">
        <v>0</v>
      </c>
      <c r="B8" s="283"/>
      <c r="C8" s="283"/>
      <c r="D8" s="284"/>
      <c r="E8" s="89"/>
    </row>
    <row r="9" spans="1:5" ht="30.75" customHeight="1">
      <c r="A9" s="90" t="s">
        <v>1</v>
      </c>
      <c r="B9" s="91" t="s">
        <v>2</v>
      </c>
      <c r="C9" s="279" t="s">
        <v>3</v>
      </c>
      <c r="D9" s="280"/>
      <c r="E9" s="93"/>
    </row>
    <row r="10" spans="1:5" ht="19.5" customHeight="1">
      <c r="A10" s="90" t="s">
        <v>4</v>
      </c>
      <c r="B10" s="91" t="s">
        <v>5</v>
      </c>
      <c r="C10" s="281"/>
      <c r="D10" s="280"/>
      <c r="E10" s="94"/>
    </row>
    <row r="11" spans="1:5" ht="19.5" customHeight="1">
      <c r="A11" s="90" t="s">
        <v>6</v>
      </c>
      <c r="B11" s="91" t="s">
        <v>7</v>
      </c>
      <c r="C11" s="92" t="s">
        <v>8</v>
      </c>
      <c r="D11" s="46" t="s">
        <v>9</v>
      </c>
      <c r="E11" s="94"/>
    </row>
    <row r="12" spans="1:5" ht="19.5" customHeight="1">
      <c r="A12" s="90" t="s">
        <v>10</v>
      </c>
      <c r="B12" s="91" t="s">
        <v>11</v>
      </c>
      <c r="C12" s="92" t="s">
        <v>12</v>
      </c>
      <c r="D12" s="95">
        <v>1</v>
      </c>
      <c r="E12" s="96"/>
    </row>
    <row r="13" spans="1:5" ht="19.5" customHeight="1">
      <c r="A13" s="90" t="s">
        <v>13</v>
      </c>
      <c r="B13" s="91" t="s">
        <v>14</v>
      </c>
      <c r="C13" s="97" t="s">
        <v>15</v>
      </c>
      <c r="D13" s="98" t="s">
        <v>16</v>
      </c>
      <c r="E13" s="94"/>
    </row>
    <row r="14" spans="1:5" ht="19.5" customHeight="1">
      <c r="C14" s="278"/>
      <c r="D14" s="278"/>
      <c r="E14" s="278"/>
    </row>
    <row r="15" spans="1:5" ht="45">
      <c r="A15" s="100" t="s">
        <v>17</v>
      </c>
      <c r="C15" s="99"/>
      <c r="D15" s="99"/>
      <c r="E15" s="99"/>
    </row>
    <row r="17" spans="1:5" ht="26.1">
      <c r="A17" s="101" t="s">
        <v>18</v>
      </c>
    </row>
    <row r="18" spans="1:5" ht="78.75" customHeight="1">
      <c r="A18" s="285" t="s">
        <v>19</v>
      </c>
      <c r="B18" s="285"/>
      <c r="C18" s="285"/>
      <c r="D18" s="285"/>
    </row>
    <row r="19" spans="1:5" ht="20.25" customHeight="1">
      <c r="A19" s="381" t="s">
        <v>20</v>
      </c>
      <c r="B19" s="382"/>
      <c r="C19" s="382"/>
      <c r="D19" s="382"/>
      <c r="E19" s="382"/>
    </row>
    <row r="20" spans="1:5" ht="63.75" customHeight="1">
      <c r="A20" s="383" t="s">
        <v>21</v>
      </c>
      <c r="B20" s="384"/>
      <c r="C20" s="384"/>
      <c r="D20" s="384"/>
      <c r="E20" s="385"/>
    </row>
    <row r="21" spans="1:5" ht="14.25">
      <c r="A21" s="102"/>
    </row>
  </sheetData>
  <mergeCells count="6">
    <mergeCell ref="A20:E20"/>
    <mergeCell ref="C14:E14"/>
    <mergeCell ref="C9:D9"/>
    <mergeCell ref="C10:D10"/>
    <mergeCell ref="A8:D8"/>
    <mergeCell ref="A18:D18"/>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6"/>
  <sheetViews>
    <sheetView showGridLines="0" topLeftCell="A24" zoomScaleNormal="100" workbookViewId="0">
      <selection activeCell="C6" sqref="C6:E6"/>
    </sheetView>
  </sheetViews>
  <sheetFormatPr defaultColWidth="9" defaultRowHeight="15"/>
  <cols>
    <col min="1" max="1" width="8.7109375" customWidth="1"/>
    <col min="2" max="2" width="12.85546875" customWidth="1"/>
    <col min="3" max="3" width="40.7109375" customWidth="1"/>
    <col min="4" max="4" width="13.28515625" customWidth="1"/>
    <col min="5" max="5" width="10.28515625" customWidth="1"/>
  </cols>
  <sheetData>
    <row r="1" spans="1:20" s="5" customFormat="1" ht="15.95">
      <c r="A1" s="74" t="s">
        <v>22</v>
      </c>
      <c r="B1" s="74"/>
      <c r="C1" s="74"/>
      <c r="D1" s="74"/>
      <c r="E1" s="74"/>
      <c r="F1"/>
      <c r="G1"/>
      <c r="H1"/>
      <c r="I1"/>
      <c r="J1"/>
      <c r="K1"/>
      <c r="L1"/>
      <c r="M1"/>
      <c r="N1"/>
      <c r="O1"/>
      <c r="P1"/>
      <c r="Q1"/>
      <c r="R1"/>
      <c r="S1"/>
      <c r="T1"/>
    </row>
    <row r="2" spans="1:20" s="5" customFormat="1">
      <c r="A2" s="75" t="s">
        <v>12</v>
      </c>
      <c r="B2" s="75" t="s">
        <v>23</v>
      </c>
      <c r="C2" s="292" t="s">
        <v>22</v>
      </c>
      <c r="D2" s="292"/>
      <c r="E2" s="293"/>
      <c r="F2"/>
      <c r="G2"/>
      <c r="H2"/>
      <c r="I2"/>
      <c r="J2"/>
      <c r="K2"/>
      <c r="L2"/>
      <c r="M2"/>
      <c r="N2"/>
      <c r="O2"/>
      <c r="P2"/>
      <c r="Q2"/>
      <c r="R2"/>
      <c r="S2"/>
      <c r="T2"/>
    </row>
    <row r="3" spans="1:20" s="5" customFormat="1">
      <c r="A3" s="76">
        <v>0.1</v>
      </c>
      <c r="B3" s="77" t="s">
        <v>24</v>
      </c>
      <c r="C3" s="286" t="s">
        <v>25</v>
      </c>
      <c r="D3" s="286"/>
      <c r="E3" s="286"/>
      <c r="F3"/>
      <c r="G3"/>
      <c r="H3"/>
      <c r="I3"/>
      <c r="J3"/>
      <c r="K3"/>
      <c r="L3"/>
      <c r="M3"/>
      <c r="N3"/>
      <c r="O3"/>
      <c r="P3"/>
      <c r="Q3"/>
      <c r="R3"/>
      <c r="S3"/>
      <c r="T3"/>
    </row>
    <row r="4" spans="1:20" s="5" customFormat="1">
      <c r="A4" s="76">
        <v>0.2</v>
      </c>
      <c r="B4" s="77" t="s">
        <v>26</v>
      </c>
      <c r="C4" s="286" t="s">
        <v>27</v>
      </c>
      <c r="D4" s="286"/>
      <c r="E4" s="286"/>
      <c r="F4"/>
      <c r="G4"/>
      <c r="H4"/>
      <c r="I4"/>
      <c r="J4"/>
      <c r="K4"/>
      <c r="L4"/>
      <c r="M4"/>
      <c r="N4"/>
      <c r="O4"/>
      <c r="P4"/>
      <c r="Q4"/>
      <c r="R4"/>
      <c r="S4"/>
      <c r="T4"/>
    </row>
    <row r="5" spans="1:20" s="5" customFormat="1" ht="28.5" customHeight="1">
      <c r="A5" s="76">
        <v>1</v>
      </c>
      <c r="B5" s="77" t="s">
        <v>16</v>
      </c>
      <c r="C5" s="286" t="s">
        <v>28</v>
      </c>
      <c r="D5" s="286"/>
      <c r="E5" s="286"/>
      <c r="F5"/>
      <c r="G5"/>
      <c r="H5"/>
      <c r="I5"/>
      <c r="J5"/>
      <c r="K5"/>
      <c r="L5"/>
      <c r="M5"/>
      <c r="N5"/>
      <c r="O5"/>
      <c r="P5"/>
      <c r="Q5"/>
      <c r="R5"/>
      <c r="S5"/>
      <c r="T5"/>
    </row>
    <row r="6" spans="1:20" s="5" customFormat="1">
      <c r="A6" s="76"/>
      <c r="B6" s="77"/>
      <c r="C6" s="286"/>
      <c r="D6" s="286"/>
      <c r="E6" s="286"/>
      <c r="F6"/>
      <c r="G6"/>
      <c r="H6"/>
      <c r="I6"/>
      <c r="J6"/>
      <c r="K6"/>
      <c r="L6"/>
      <c r="M6"/>
      <c r="N6"/>
      <c r="O6"/>
      <c r="P6"/>
      <c r="Q6"/>
      <c r="R6"/>
      <c r="S6"/>
      <c r="T6"/>
    </row>
    <row r="7" spans="1:20" s="5" customFormat="1">
      <c r="A7" s="76"/>
      <c r="B7" s="77"/>
      <c r="C7" s="286"/>
      <c r="D7" s="286"/>
      <c r="E7" s="286"/>
      <c r="F7"/>
      <c r="G7"/>
      <c r="H7"/>
      <c r="I7"/>
      <c r="J7"/>
      <c r="K7"/>
      <c r="L7"/>
      <c r="M7"/>
      <c r="N7"/>
      <c r="O7"/>
      <c r="P7"/>
      <c r="Q7"/>
      <c r="R7"/>
      <c r="S7"/>
      <c r="T7"/>
    </row>
    <row r="8" spans="1:20" s="5" customFormat="1">
      <c r="A8" s="76"/>
      <c r="B8" s="77"/>
      <c r="C8" s="286"/>
      <c r="D8" s="286"/>
      <c r="E8" s="286"/>
      <c r="F8"/>
      <c r="G8"/>
      <c r="H8"/>
      <c r="I8"/>
      <c r="J8"/>
      <c r="K8"/>
      <c r="L8"/>
      <c r="M8"/>
      <c r="N8"/>
      <c r="O8"/>
      <c r="P8"/>
      <c r="Q8"/>
      <c r="R8"/>
      <c r="S8"/>
      <c r="T8"/>
    </row>
    <row r="9" spans="1:20" s="5" customFormat="1">
      <c r="A9" s="76"/>
      <c r="B9" s="78"/>
      <c r="C9" s="286"/>
      <c r="D9" s="286"/>
      <c r="E9" s="286"/>
      <c r="F9"/>
      <c r="G9"/>
      <c r="H9"/>
      <c r="I9"/>
      <c r="J9"/>
      <c r="K9"/>
      <c r="L9"/>
      <c r="M9"/>
      <c r="N9"/>
      <c r="O9"/>
      <c r="P9"/>
      <c r="Q9"/>
      <c r="R9"/>
      <c r="S9"/>
      <c r="T9"/>
    </row>
    <row r="10" spans="1:20" s="5" customFormat="1" ht="14.25" customHeight="1">
      <c r="A10" s="76"/>
      <c r="B10" s="78"/>
      <c r="C10" s="286"/>
      <c r="D10" s="286"/>
      <c r="E10" s="286"/>
      <c r="F10"/>
      <c r="G10"/>
      <c r="H10"/>
      <c r="I10"/>
      <c r="J10"/>
      <c r="K10"/>
      <c r="L10"/>
      <c r="M10"/>
      <c r="N10"/>
      <c r="O10"/>
      <c r="P10"/>
      <c r="Q10"/>
      <c r="R10"/>
      <c r="S10"/>
      <c r="T10"/>
    </row>
    <row r="11" spans="1:20" s="81" customFormat="1" ht="14.25" customHeight="1">
      <c r="A11" s="79"/>
      <c r="B11" s="80"/>
      <c r="C11" s="294"/>
      <c r="D11" s="294"/>
      <c r="E11" s="294"/>
      <c r="F11"/>
      <c r="G11"/>
      <c r="H11"/>
      <c r="I11"/>
      <c r="J11"/>
      <c r="K11"/>
      <c r="L11"/>
      <c r="M11"/>
      <c r="N11"/>
      <c r="O11"/>
      <c r="P11"/>
      <c r="Q11"/>
      <c r="R11"/>
      <c r="S11"/>
      <c r="T11"/>
    </row>
    <row r="12" spans="1:20" s="5" customFormat="1">
      <c r="A12" s="79"/>
      <c r="B12" s="80"/>
      <c r="C12" s="294"/>
      <c r="D12" s="294"/>
      <c r="E12" s="294"/>
      <c r="F12"/>
      <c r="G12"/>
      <c r="H12"/>
      <c r="I12"/>
      <c r="J12"/>
      <c r="K12"/>
      <c r="L12"/>
      <c r="M12"/>
      <c r="N12"/>
      <c r="O12"/>
      <c r="P12"/>
      <c r="Q12"/>
      <c r="R12"/>
      <c r="S12"/>
      <c r="T12"/>
    </row>
    <row r="13" spans="1:20" s="5" customFormat="1">
      <c r="A13" s="82"/>
      <c r="B13" s="82"/>
      <c r="C13" s="295"/>
      <c r="D13" s="296"/>
      <c r="E13" s="296"/>
      <c r="F13"/>
      <c r="G13"/>
      <c r="H13"/>
      <c r="I13"/>
      <c r="J13"/>
      <c r="K13"/>
      <c r="L13"/>
      <c r="M13"/>
      <c r="N13"/>
      <c r="O13"/>
      <c r="P13"/>
      <c r="Q13"/>
      <c r="R13"/>
      <c r="S13"/>
      <c r="T13"/>
    </row>
    <row r="14" spans="1:20" s="5" customFormat="1">
      <c r="A14" s="83"/>
      <c r="B14" s="83"/>
      <c r="C14" s="295"/>
      <c r="D14" s="296"/>
      <c r="E14" s="296"/>
      <c r="F14"/>
      <c r="G14"/>
      <c r="H14"/>
      <c r="I14"/>
      <c r="J14"/>
      <c r="K14"/>
      <c r="L14"/>
      <c r="M14"/>
      <c r="N14"/>
      <c r="O14"/>
      <c r="P14"/>
      <c r="Q14"/>
      <c r="R14"/>
      <c r="S14"/>
      <c r="T14"/>
    </row>
    <row r="15" spans="1:20" s="5" customFormat="1">
      <c r="A15" s="83"/>
      <c r="B15" s="83"/>
      <c r="C15" s="295"/>
      <c r="D15" s="296"/>
      <c r="E15" s="296"/>
      <c r="F15"/>
      <c r="G15"/>
      <c r="H15"/>
      <c r="I15"/>
      <c r="J15"/>
      <c r="K15"/>
      <c r="L15"/>
      <c r="M15"/>
      <c r="N15"/>
      <c r="O15"/>
      <c r="P15"/>
      <c r="Q15"/>
      <c r="R15"/>
      <c r="S15"/>
      <c r="T15"/>
    </row>
    <row r="16" spans="1:20" s="5" customFormat="1">
      <c r="A16" s="83"/>
      <c r="B16" s="83"/>
      <c r="C16" s="295"/>
      <c r="D16" s="296"/>
      <c r="E16" s="296"/>
      <c r="F16"/>
      <c r="G16"/>
      <c r="H16"/>
      <c r="I16"/>
      <c r="J16"/>
      <c r="K16"/>
      <c r="L16"/>
      <c r="M16"/>
      <c r="N16"/>
      <c r="O16"/>
      <c r="P16"/>
      <c r="Q16"/>
      <c r="R16"/>
      <c r="S16"/>
      <c r="T16"/>
    </row>
    <row r="17" spans="1:20" s="5" customFormat="1">
      <c r="A17" s="84"/>
      <c r="B17" s="84"/>
      <c r="C17" s="84"/>
      <c r="D17" s="84"/>
      <c r="E17" s="84"/>
      <c r="F17"/>
      <c r="G17"/>
      <c r="H17"/>
      <c r="I17"/>
      <c r="J17"/>
      <c r="K17"/>
      <c r="L17"/>
      <c r="M17"/>
      <c r="N17"/>
      <c r="O17"/>
      <c r="P17"/>
      <c r="Q17"/>
      <c r="R17"/>
      <c r="S17"/>
      <c r="T17"/>
    </row>
    <row r="18" spans="1:20" s="5" customFormat="1" ht="15.95">
      <c r="A18" s="85" t="s">
        <v>29</v>
      </c>
      <c r="B18" s="2"/>
      <c r="C18" s="2"/>
      <c r="D18" s="86"/>
      <c r="E18" s="86"/>
      <c r="F18"/>
      <c r="G18"/>
      <c r="H18"/>
      <c r="I18"/>
      <c r="J18"/>
      <c r="K18"/>
      <c r="L18"/>
      <c r="M18"/>
      <c r="N18"/>
      <c r="O18"/>
      <c r="P18"/>
      <c r="Q18"/>
      <c r="R18"/>
      <c r="S18"/>
      <c r="T18"/>
    </row>
    <row r="19" spans="1:20" s="87" customFormat="1" ht="15.95">
      <c r="A19" s="290" t="s">
        <v>30</v>
      </c>
      <c r="B19" s="290"/>
      <c r="C19" s="290"/>
      <c r="D19" s="290"/>
      <c r="E19" s="290"/>
      <c r="F19"/>
      <c r="G19"/>
      <c r="H19"/>
      <c r="I19"/>
      <c r="J19"/>
      <c r="K19"/>
      <c r="L19"/>
      <c r="M19"/>
      <c r="N19"/>
      <c r="O19"/>
      <c r="P19"/>
      <c r="Q19"/>
      <c r="R19"/>
      <c r="S19"/>
      <c r="T19"/>
    </row>
    <row r="20" spans="1:20" s="5" customFormat="1">
      <c r="A20" s="291" t="s">
        <v>31</v>
      </c>
      <c r="B20" s="291"/>
      <c r="C20" s="75" t="s">
        <v>32</v>
      </c>
      <c r="D20" s="88" t="s">
        <v>23</v>
      </c>
      <c r="E20" s="75" t="s">
        <v>12</v>
      </c>
      <c r="F20"/>
      <c r="G20"/>
      <c r="H20"/>
      <c r="I20"/>
      <c r="J20"/>
      <c r="K20"/>
      <c r="L20"/>
      <c r="M20"/>
      <c r="N20"/>
      <c r="O20"/>
      <c r="P20"/>
      <c r="Q20"/>
      <c r="R20"/>
      <c r="S20"/>
      <c r="T20"/>
    </row>
    <row r="21" spans="1:20" s="5" customFormat="1">
      <c r="A21" s="286" t="s">
        <v>33</v>
      </c>
      <c r="B21" s="289"/>
      <c r="C21" s="77" t="s">
        <v>34</v>
      </c>
      <c r="D21" s="78" t="s">
        <v>35</v>
      </c>
      <c r="E21" s="77">
        <v>1</v>
      </c>
      <c r="F21"/>
      <c r="G21"/>
      <c r="H21"/>
      <c r="I21"/>
      <c r="J21"/>
      <c r="K21"/>
      <c r="L21"/>
      <c r="M21"/>
      <c r="N21"/>
      <c r="O21"/>
      <c r="P21"/>
      <c r="Q21"/>
      <c r="R21"/>
      <c r="S21"/>
      <c r="T21"/>
    </row>
    <row r="22" spans="1:20" s="5" customFormat="1">
      <c r="A22" s="286" t="s">
        <v>36</v>
      </c>
      <c r="B22" s="289"/>
      <c r="C22" s="77" t="s">
        <v>37</v>
      </c>
      <c r="D22" s="78" t="s">
        <v>38</v>
      </c>
      <c r="E22" s="77">
        <v>0.2</v>
      </c>
      <c r="F22"/>
      <c r="G22"/>
      <c r="H22"/>
      <c r="I22"/>
      <c r="J22"/>
      <c r="K22"/>
      <c r="L22"/>
      <c r="M22"/>
      <c r="N22"/>
      <c r="O22"/>
      <c r="P22"/>
      <c r="Q22"/>
      <c r="R22"/>
      <c r="S22"/>
      <c r="T22"/>
    </row>
    <row r="23" spans="1:20" s="5" customFormat="1">
      <c r="A23" s="289"/>
      <c r="B23" s="289"/>
      <c r="C23" s="77"/>
      <c r="D23" s="78"/>
      <c r="E23" s="77"/>
      <c r="F23"/>
      <c r="G23"/>
      <c r="H23"/>
      <c r="I23"/>
      <c r="J23"/>
      <c r="K23"/>
      <c r="L23"/>
      <c r="M23"/>
      <c r="N23"/>
      <c r="O23"/>
      <c r="P23"/>
      <c r="Q23"/>
      <c r="R23"/>
      <c r="S23"/>
      <c r="T23"/>
    </row>
    <row r="24" spans="1:20" s="5" customFormat="1" ht="15.95">
      <c r="A24" s="2"/>
      <c r="B24" s="2"/>
      <c r="C24" s="2"/>
      <c r="D24" s="2"/>
      <c r="E24" s="2"/>
      <c r="F24"/>
      <c r="G24"/>
      <c r="H24"/>
      <c r="I24"/>
      <c r="J24"/>
      <c r="K24"/>
      <c r="L24"/>
      <c r="M24"/>
      <c r="N24"/>
      <c r="O24"/>
      <c r="P24"/>
      <c r="Q24"/>
      <c r="R24"/>
      <c r="S24"/>
      <c r="T24"/>
    </row>
    <row r="25" spans="1:20" ht="15.95">
      <c r="A25" s="85" t="s">
        <v>39</v>
      </c>
      <c r="B25" s="2"/>
      <c r="C25" s="2"/>
      <c r="D25" s="86"/>
      <c r="E25" s="86"/>
    </row>
    <row r="26" spans="1:20" s="5" customFormat="1" ht="15.95">
      <c r="A26" s="290" t="s">
        <v>40</v>
      </c>
      <c r="B26" s="290"/>
      <c r="C26" s="290"/>
      <c r="D26" s="290"/>
      <c r="E26" s="290"/>
      <c r="F26"/>
      <c r="G26"/>
      <c r="H26"/>
      <c r="I26"/>
      <c r="J26"/>
      <c r="K26"/>
      <c r="L26"/>
      <c r="M26"/>
      <c r="N26"/>
      <c r="O26"/>
      <c r="P26"/>
      <c r="Q26"/>
      <c r="R26"/>
      <c r="S26"/>
      <c r="T26"/>
    </row>
    <row r="27" spans="1:20" s="5" customFormat="1">
      <c r="A27" s="291" t="s">
        <v>31</v>
      </c>
      <c r="B27" s="291"/>
      <c r="C27" s="75" t="s">
        <v>32</v>
      </c>
      <c r="D27" s="88" t="s">
        <v>23</v>
      </c>
      <c r="E27" s="75" t="s">
        <v>12</v>
      </c>
      <c r="F27"/>
      <c r="G27"/>
      <c r="H27"/>
      <c r="I27"/>
      <c r="J27"/>
      <c r="K27"/>
      <c r="L27"/>
      <c r="M27"/>
      <c r="N27"/>
      <c r="O27"/>
      <c r="P27"/>
      <c r="Q27"/>
      <c r="R27"/>
      <c r="S27"/>
      <c r="T27"/>
    </row>
    <row r="28" spans="1:20" s="5" customFormat="1" ht="14.25" customHeight="1">
      <c r="A28" s="286" t="s">
        <v>41</v>
      </c>
      <c r="B28" s="286"/>
      <c r="C28" s="77" t="s">
        <v>42</v>
      </c>
      <c r="D28" s="78">
        <v>44988</v>
      </c>
      <c r="E28" s="76">
        <v>1</v>
      </c>
      <c r="F28"/>
      <c r="G28"/>
      <c r="H28"/>
      <c r="I28"/>
      <c r="J28"/>
      <c r="K28"/>
      <c r="L28"/>
      <c r="M28"/>
      <c r="N28"/>
      <c r="O28"/>
      <c r="P28"/>
      <c r="Q28"/>
      <c r="R28"/>
      <c r="S28"/>
      <c r="T28"/>
    </row>
    <row r="29" spans="1:20" s="5" customFormat="1">
      <c r="A29" s="286"/>
      <c r="B29" s="286"/>
      <c r="C29" s="77"/>
      <c r="D29" s="78"/>
      <c r="E29" s="76"/>
      <c r="F29"/>
      <c r="G29"/>
      <c r="H29"/>
      <c r="I29"/>
      <c r="J29"/>
      <c r="K29"/>
      <c r="L29"/>
      <c r="M29"/>
      <c r="N29"/>
      <c r="O29"/>
      <c r="P29"/>
      <c r="Q29"/>
      <c r="R29"/>
      <c r="S29"/>
      <c r="T29"/>
    </row>
    <row r="30" spans="1:20">
      <c r="A30" s="286"/>
      <c r="B30" s="286"/>
      <c r="C30" s="77"/>
      <c r="D30" s="78"/>
      <c r="E30" s="76"/>
    </row>
    <row r="31" spans="1:20" ht="15.95">
      <c r="A31" s="3"/>
      <c r="B31" s="3"/>
      <c r="C31" s="3"/>
      <c r="D31" s="3"/>
    </row>
    <row r="32" spans="1:20" ht="15.95">
      <c r="A32" s="85"/>
      <c r="B32" s="2"/>
      <c r="C32" s="86"/>
      <c r="D32" s="86"/>
      <c r="E32" s="84"/>
    </row>
    <row r="33" spans="1:5" ht="15.95">
      <c r="A33" s="287"/>
      <c r="B33" s="287"/>
      <c r="C33" s="287"/>
      <c r="D33" s="287"/>
      <c r="E33" s="287"/>
    </row>
    <row r="34" spans="1:5" ht="15.95">
      <c r="A34" s="3"/>
      <c r="B34" s="3"/>
      <c r="C34" s="3"/>
      <c r="D34" s="3"/>
      <c r="E34" s="3"/>
    </row>
    <row r="35" spans="1:5" ht="15.95">
      <c r="A35" s="85"/>
      <c r="B35" s="2"/>
      <c r="C35" s="2"/>
      <c r="D35" s="86"/>
      <c r="E35" s="86"/>
    </row>
    <row r="36" spans="1:5" ht="99.75" customHeight="1">
      <c r="A36" s="288"/>
      <c r="B36" s="288"/>
      <c r="C36" s="288"/>
      <c r="D36" s="288"/>
      <c r="E36" s="288"/>
    </row>
  </sheetData>
  <mergeCells count="27">
    <mergeCell ref="C15:E15"/>
    <mergeCell ref="C16:E16"/>
    <mergeCell ref="A19:E19"/>
    <mergeCell ref="A20:B20"/>
    <mergeCell ref="A22:B22"/>
    <mergeCell ref="C10:E10"/>
    <mergeCell ref="C11:E11"/>
    <mergeCell ref="C12:E12"/>
    <mergeCell ref="C13:E13"/>
    <mergeCell ref="C14:E14"/>
    <mergeCell ref="C2:E2"/>
    <mergeCell ref="C5:E5"/>
    <mergeCell ref="C9:E9"/>
    <mergeCell ref="C8:E8"/>
    <mergeCell ref="C7:E7"/>
    <mergeCell ref="C3:E3"/>
    <mergeCell ref="C4:E4"/>
    <mergeCell ref="C6:E6"/>
    <mergeCell ref="A30:B30"/>
    <mergeCell ref="A33:E33"/>
    <mergeCell ref="A36:E36"/>
    <mergeCell ref="A21:B21"/>
    <mergeCell ref="A26:E26"/>
    <mergeCell ref="A27:B27"/>
    <mergeCell ref="A28:B28"/>
    <mergeCell ref="A23:B23"/>
    <mergeCell ref="A29:B2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C467"/>
  <sheetViews>
    <sheetView showGridLines="0" zoomScale="80" zoomScaleNormal="80" workbookViewId="0">
      <pane xSplit="2" ySplit="4" topLeftCell="C5" activePane="bottomRight" state="frozen"/>
      <selection pane="bottomRight" activeCell="C8" sqref="C8"/>
      <selection pane="bottomLeft" activeCell="A3" sqref="A3"/>
      <selection pane="topRight" activeCell="B1" sqref="B1"/>
    </sheetView>
  </sheetViews>
  <sheetFormatPr defaultColWidth="13.140625" defaultRowHeight="15.95"/>
  <cols>
    <col min="1" max="1" width="9" style="106" customWidth="1"/>
    <col min="2" max="2" width="11.28515625" style="275" customWidth="1"/>
    <col min="3" max="3" width="35" style="275" customWidth="1"/>
    <col min="4" max="4" width="15.28515625" style="275" hidden="1" customWidth="1"/>
    <col min="5" max="5" width="15.28515625" style="275" customWidth="1"/>
    <col min="6" max="6" width="22.140625" style="275" customWidth="1"/>
    <col min="7" max="9" width="50.28515625" style="106" customWidth="1"/>
    <col min="10" max="10" width="100.140625" style="106" customWidth="1"/>
    <col min="11" max="11" width="98.85546875" style="106" customWidth="1"/>
    <col min="12" max="12" width="32.42578125" style="106" customWidth="1"/>
    <col min="13" max="14" width="32.42578125" style="276" customWidth="1"/>
    <col min="15" max="15" width="72.28515625" style="276" customWidth="1"/>
    <col min="16" max="16" width="54.85546875" style="276" customWidth="1"/>
    <col min="17" max="19" width="15.7109375" style="277" customWidth="1"/>
    <col min="20" max="20" width="34.28515625" style="277" customWidth="1"/>
    <col min="21" max="21" width="72.140625" style="277" customWidth="1"/>
    <col min="22" max="24" width="17.140625" style="277" customWidth="1"/>
    <col min="25" max="26" width="20.28515625" style="277" customWidth="1"/>
    <col min="27" max="29" width="15.42578125" style="106" customWidth="1"/>
    <col min="30" max="30" width="76.140625" style="106" customWidth="1"/>
    <col min="31" max="32" width="19.28515625" style="106" customWidth="1"/>
    <col min="33" max="16384" width="13.140625" style="106"/>
  </cols>
  <sheetData>
    <row r="1" spans="1:32" ht="38.25" customHeight="1">
      <c r="A1" s="103"/>
      <c r="B1" s="104"/>
      <c r="C1" s="105"/>
      <c r="D1" s="105"/>
      <c r="E1" s="105"/>
      <c r="F1" s="105"/>
      <c r="G1" s="303" t="s">
        <v>43</v>
      </c>
      <c r="H1" s="304"/>
      <c r="I1" s="304"/>
      <c r="J1" s="321"/>
      <c r="K1" s="303" t="s">
        <v>44</v>
      </c>
      <c r="L1" s="304"/>
      <c r="M1" s="304"/>
      <c r="N1" s="304"/>
      <c r="O1" s="305"/>
      <c r="P1" s="305"/>
      <c r="Q1" s="305"/>
      <c r="R1" s="305"/>
      <c r="S1" s="305"/>
      <c r="T1" s="328"/>
      <c r="U1" s="303" t="s">
        <v>45</v>
      </c>
      <c r="V1" s="304"/>
      <c r="W1" s="304"/>
      <c r="X1" s="304"/>
      <c r="Y1" s="305"/>
      <c r="Z1" s="305"/>
      <c r="AA1" s="305"/>
      <c r="AB1" s="305"/>
      <c r="AC1" s="305"/>
      <c r="AD1" s="306"/>
      <c r="AE1" s="307" t="s">
        <v>10</v>
      </c>
      <c r="AF1" s="310" t="s">
        <v>8</v>
      </c>
    </row>
    <row r="2" spans="1:32" ht="24">
      <c r="A2" s="319" t="s">
        <v>46</v>
      </c>
      <c r="B2" s="329" t="s">
        <v>47</v>
      </c>
      <c r="C2" s="329" t="s">
        <v>48</v>
      </c>
      <c r="D2" s="344" t="s">
        <v>49</v>
      </c>
      <c r="E2" s="329" t="s">
        <v>50</v>
      </c>
      <c r="F2" s="343" t="s">
        <v>51</v>
      </c>
      <c r="G2" s="332" t="s">
        <v>52</v>
      </c>
      <c r="H2" s="333"/>
      <c r="I2" s="333"/>
      <c r="J2" s="334"/>
      <c r="K2" s="335" t="s">
        <v>53</v>
      </c>
      <c r="L2" s="336"/>
      <c r="M2" s="336"/>
      <c r="N2" s="336"/>
      <c r="O2" s="336"/>
      <c r="P2" s="337"/>
      <c r="Q2" s="322" t="s">
        <v>54</v>
      </c>
      <c r="R2" s="323"/>
      <c r="S2" s="323"/>
      <c r="T2" s="324"/>
      <c r="U2" s="316" t="s">
        <v>55</v>
      </c>
      <c r="V2" s="317"/>
      <c r="W2" s="317"/>
      <c r="X2" s="317"/>
      <c r="Y2" s="317"/>
      <c r="Z2" s="318"/>
      <c r="AA2" s="297" t="s">
        <v>56</v>
      </c>
      <c r="AB2" s="298"/>
      <c r="AC2" s="298"/>
      <c r="AD2" s="299"/>
      <c r="AE2" s="308"/>
      <c r="AF2" s="311"/>
    </row>
    <row r="3" spans="1:32" s="107" customFormat="1" ht="18.95">
      <c r="A3" s="320"/>
      <c r="B3" s="330"/>
      <c r="C3" s="341"/>
      <c r="D3" s="341"/>
      <c r="E3" s="341"/>
      <c r="F3" s="343"/>
      <c r="G3" s="333"/>
      <c r="H3" s="333"/>
      <c r="I3" s="333"/>
      <c r="J3" s="334"/>
      <c r="K3" s="338" t="s">
        <v>57</v>
      </c>
      <c r="L3" s="339"/>
      <c r="M3" s="340" t="s">
        <v>58</v>
      </c>
      <c r="N3" s="339"/>
      <c r="O3" s="340" t="s">
        <v>59</v>
      </c>
      <c r="P3" s="339"/>
      <c r="Q3" s="325"/>
      <c r="R3" s="326"/>
      <c r="S3" s="326"/>
      <c r="T3" s="327"/>
      <c r="U3" s="313" t="s">
        <v>57</v>
      </c>
      <c r="V3" s="315"/>
      <c r="W3" s="313" t="s">
        <v>58</v>
      </c>
      <c r="X3" s="315"/>
      <c r="Y3" s="313" t="s">
        <v>60</v>
      </c>
      <c r="Z3" s="314"/>
      <c r="AA3" s="300"/>
      <c r="AB3" s="301"/>
      <c r="AC3" s="301"/>
      <c r="AD3" s="302"/>
      <c r="AE3" s="308"/>
      <c r="AF3" s="311"/>
    </row>
    <row r="4" spans="1:32" s="115" customFormat="1" ht="20.100000000000001">
      <c r="A4" s="320"/>
      <c r="B4" s="331"/>
      <c r="C4" s="342"/>
      <c r="D4" s="342"/>
      <c r="E4" s="342"/>
      <c r="F4" s="343"/>
      <c r="G4" s="108" t="s">
        <v>61</v>
      </c>
      <c r="H4" s="109" t="s">
        <v>62</v>
      </c>
      <c r="I4" s="110" t="s">
        <v>63</v>
      </c>
      <c r="J4" s="109" t="s">
        <v>64</v>
      </c>
      <c r="K4" s="111" t="s">
        <v>65</v>
      </c>
      <c r="L4" s="111" t="s">
        <v>66</v>
      </c>
      <c r="M4" s="111" t="s">
        <v>65</v>
      </c>
      <c r="N4" s="111" t="s">
        <v>66</v>
      </c>
      <c r="O4" s="111" t="s">
        <v>65</v>
      </c>
      <c r="P4" s="111" t="s">
        <v>66</v>
      </c>
      <c r="Q4" s="111" t="s">
        <v>67</v>
      </c>
      <c r="R4" s="111" t="s">
        <v>68</v>
      </c>
      <c r="S4" s="111" t="s">
        <v>69</v>
      </c>
      <c r="T4" s="112"/>
      <c r="U4" s="113" t="s">
        <v>65</v>
      </c>
      <c r="V4" s="113" t="s">
        <v>66</v>
      </c>
      <c r="W4" s="113" t="s">
        <v>65</v>
      </c>
      <c r="X4" s="113" t="s">
        <v>66</v>
      </c>
      <c r="Y4" s="113" t="s">
        <v>65</v>
      </c>
      <c r="Z4" s="113" t="s">
        <v>66</v>
      </c>
      <c r="AA4" s="113" t="s">
        <v>67</v>
      </c>
      <c r="AB4" s="113" t="s">
        <v>68</v>
      </c>
      <c r="AC4" s="113" t="s">
        <v>69</v>
      </c>
      <c r="AD4" s="114" t="s">
        <v>70</v>
      </c>
      <c r="AE4" s="309"/>
      <c r="AF4" s="312"/>
    </row>
    <row r="5" spans="1:32" s="130" customFormat="1" ht="24">
      <c r="A5" s="116">
        <v>1</v>
      </c>
      <c r="B5" s="117">
        <v>44661</v>
      </c>
      <c r="C5" s="117" t="s">
        <v>71</v>
      </c>
      <c r="D5" s="118"/>
      <c r="E5" s="118" t="s">
        <v>72</v>
      </c>
      <c r="F5" s="118" t="s">
        <v>73</v>
      </c>
      <c r="G5" s="116" t="s">
        <v>74</v>
      </c>
      <c r="H5" s="116" t="s">
        <v>75</v>
      </c>
      <c r="I5" s="116" t="s">
        <v>76</v>
      </c>
      <c r="J5" s="116" t="s">
        <v>77</v>
      </c>
      <c r="K5" s="119" t="s">
        <v>78</v>
      </c>
      <c r="L5" s="120" t="s">
        <v>79</v>
      </c>
      <c r="M5" s="121" t="s">
        <v>80</v>
      </c>
      <c r="N5" s="122" t="s">
        <v>81</v>
      </c>
      <c r="O5" s="122" t="s">
        <v>82</v>
      </c>
      <c r="P5" s="123" t="s">
        <v>83</v>
      </c>
      <c r="Q5" s="124" t="s">
        <v>84</v>
      </c>
      <c r="R5" s="125" t="s">
        <v>85</v>
      </c>
      <c r="S5" s="126">
        <v>2</v>
      </c>
      <c r="T5" s="126" t="s">
        <v>86</v>
      </c>
      <c r="U5" s="125"/>
      <c r="V5" s="125"/>
      <c r="W5" s="119"/>
      <c r="X5" s="119"/>
      <c r="Y5" s="119"/>
      <c r="Z5" s="119"/>
      <c r="AA5" s="127" t="s">
        <v>84</v>
      </c>
      <c r="AB5" s="127" t="s">
        <v>85</v>
      </c>
      <c r="AC5" s="128">
        <v>2</v>
      </c>
      <c r="AD5" s="119" t="s">
        <v>87</v>
      </c>
      <c r="AE5" s="129" t="s">
        <v>88</v>
      </c>
      <c r="AF5" s="129" t="s">
        <v>89</v>
      </c>
    </row>
    <row r="6" spans="1:32" s="130" customFormat="1" ht="60">
      <c r="A6" s="116">
        <v>2</v>
      </c>
      <c r="B6" s="117">
        <v>44815</v>
      </c>
      <c r="C6" s="117" t="s">
        <v>90</v>
      </c>
      <c r="D6" s="118"/>
      <c r="E6" s="118" t="s">
        <v>91</v>
      </c>
      <c r="F6" s="118" t="s">
        <v>92</v>
      </c>
      <c r="G6" s="116" t="s">
        <v>93</v>
      </c>
      <c r="H6" s="116" t="s">
        <v>94</v>
      </c>
      <c r="I6" s="116" t="s">
        <v>76</v>
      </c>
      <c r="J6" s="116" t="s">
        <v>95</v>
      </c>
      <c r="K6" s="131" t="s">
        <v>96</v>
      </c>
      <c r="L6" s="132" t="s">
        <v>97</v>
      </c>
      <c r="M6" s="122" t="s">
        <v>98</v>
      </c>
      <c r="N6" s="133" t="s">
        <v>81</v>
      </c>
      <c r="O6" s="134" t="s">
        <v>82</v>
      </c>
      <c r="P6" s="135" t="s">
        <v>99</v>
      </c>
      <c r="Q6" s="134" t="s">
        <v>100</v>
      </c>
      <c r="R6" s="136" t="s">
        <v>101</v>
      </c>
      <c r="S6" s="126">
        <v>2</v>
      </c>
      <c r="T6" s="126" t="s">
        <v>102</v>
      </c>
      <c r="U6" s="125"/>
      <c r="V6" s="125"/>
      <c r="W6" s="119"/>
      <c r="X6" s="119"/>
      <c r="Y6" s="119"/>
      <c r="Z6" s="119"/>
      <c r="AA6" s="127" t="s">
        <v>100</v>
      </c>
      <c r="AB6" s="127" t="s">
        <v>85</v>
      </c>
      <c r="AC6" s="128">
        <v>2</v>
      </c>
      <c r="AD6" s="119" t="s">
        <v>87</v>
      </c>
      <c r="AE6" s="129" t="s">
        <v>103</v>
      </c>
      <c r="AF6" s="129" t="s">
        <v>89</v>
      </c>
    </row>
    <row r="7" spans="1:32" s="130" customFormat="1" ht="36">
      <c r="A7" s="116">
        <v>3</v>
      </c>
      <c r="B7" s="117" t="s">
        <v>104</v>
      </c>
      <c r="C7" s="117" t="s">
        <v>105</v>
      </c>
      <c r="D7" s="117" t="s">
        <v>106</v>
      </c>
      <c r="E7" s="117" t="s">
        <v>91</v>
      </c>
      <c r="F7" s="117" t="s">
        <v>107</v>
      </c>
      <c r="G7" s="116" t="s">
        <v>108</v>
      </c>
      <c r="H7" s="116" t="s">
        <v>109</v>
      </c>
      <c r="I7" s="116" t="s">
        <v>110</v>
      </c>
      <c r="J7" s="116" t="s">
        <v>111</v>
      </c>
      <c r="K7" s="125" t="s">
        <v>112</v>
      </c>
      <c r="L7" s="137" t="s">
        <v>113</v>
      </c>
      <c r="M7" s="134" t="s">
        <v>114</v>
      </c>
      <c r="N7" s="138" t="s">
        <v>115</v>
      </c>
      <c r="O7" s="139" t="s">
        <v>116</v>
      </c>
      <c r="P7" s="140" t="s">
        <v>117</v>
      </c>
      <c r="Q7" s="141" t="s">
        <v>100</v>
      </c>
      <c r="R7" s="125" t="s">
        <v>118</v>
      </c>
      <c r="S7" s="126">
        <v>3</v>
      </c>
      <c r="T7" s="126" t="s">
        <v>119</v>
      </c>
      <c r="U7" s="125"/>
      <c r="V7" s="125"/>
      <c r="W7" s="142"/>
      <c r="X7" s="142"/>
      <c r="Y7" s="142"/>
      <c r="Z7" s="142"/>
      <c r="AA7" s="127" t="s">
        <v>100</v>
      </c>
      <c r="AB7" s="127" t="s">
        <v>85</v>
      </c>
      <c r="AC7" s="128">
        <f>IF(OR(ISBLANK(AA7),ISBLANK(AB7)),"",INDEX('Risk Matrix'!$D$2:$H$6,MATCH('Hazard Log'!AB7,Likelihood,0),MATCH('Hazard Log'!AA7,Consequence,0)))</f>
        <v>2</v>
      </c>
      <c r="AD7" s="116" t="s">
        <v>120</v>
      </c>
      <c r="AE7" s="143" t="s">
        <v>121</v>
      </c>
      <c r="AF7" s="129" t="s">
        <v>89</v>
      </c>
    </row>
    <row r="8" spans="1:32" s="130" customFormat="1" ht="48">
      <c r="A8" s="116">
        <v>4</v>
      </c>
      <c r="B8" s="117" t="s">
        <v>104</v>
      </c>
      <c r="C8" s="117" t="s">
        <v>122</v>
      </c>
      <c r="D8" s="144"/>
      <c r="E8" s="117" t="s">
        <v>91</v>
      </c>
      <c r="F8" s="117" t="s">
        <v>123</v>
      </c>
      <c r="G8" s="116" t="s">
        <v>124</v>
      </c>
      <c r="H8" s="116" t="s">
        <v>125</v>
      </c>
      <c r="I8" s="116" t="s">
        <v>126</v>
      </c>
      <c r="J8" s="116" t="s">
        <v>127</v>
      </c>
      <c r="K8" s="125" t="s">
        <v>128</v>
      </c>
      <c r="L8" s="145" t="s">
        <v>129</v>
      </c>
      <c r="M8" s="146" t="s">
        <v>130</v>
      </c>
      <c r="N8" s="147" t="s">
        <v>115</v>
      </c>
      <c r="O8" s="141" t="s">
        <v>131</v>
      </c>
      <c r="P8" s="148" t="s">
        <v>117</v>
      </c>
      <c r="Q8" s="125" t="s">
        <v>100</v>
      </c>
      <c r="R8" s="125" t="s">
        <v>118</v>
      </c>
      <c r="S8" s="126">
        <v>3</v>
      </c>
      <c r="T8" s="126" t="s">
        <v>132</v>
      </c>
      <c r="U8" s="125"/>
      <c r="V8" s="125"/>
      <c r="W8" s="142"/>
      <c r="X8" s="142"/>
      <c r="Y8" s="142"/>
      <c r="Z8" s="142"/>
      <c r="AA8" s="127" t="s">
        <v>100</v>
      </c>
      <c r="AB8" s="127" t="s">
        <v>101</v>
      </c>
      <c r="AC8" s="128">
        <v>2</v>
      </c>
      <c r="AD8" s="149" t="s">
        <v>133</v>
      </c>
      <c r="AE8" s="150" t="s">
        <v>88</v>
      </c>
      <c r="AF8" s="129" t="s">
        <v>89</v>
      </c>
    </row>
    <row r="9" spans="1:32" s="130" customFormat="1" ht="48">
      <c r="A9" s="116">
        <v>5</v>
      </c>
      <c r="B9" s="117" t="s">
        <v>104</v>
      </c>
      <c r="C9" s="117" t="s">
        <v>134</v>
      </c>
      <c r="D9" s="117"/>
      <c r="E9" s="117" t="s">
        <v>135</v>
      </c>
      <c r="F9" s="117" t="s">
        <v>123</v>
      </c>
      <c r="G9" s="116" t="s">
        <v>136</v>
      </c>
      <c r="H9" s="116" t="s">
        <v>137</v>
      </c>
      <c r="I9" s="116" t="s">
        <v>126</v>
      </c>
      <c r="J9" s="125" t="s">
        <v>138</v>
      </c>
      <c r="K9" s="125" t="s">
        <v>139</v>
      </c>
      <c r="L9" s="125" t="s">
        <v>140</v>
      </c>
      <c r="M9" s="151" t="s">
        <v>141</v>
      </c>
      <c r="N9" s="152" t="s">
        <v>115</v>
      </c>
      <c r="O9" s="136" t="s">
        <v>142</v>
      </c>
      <c r="P9" s="125" t="s">
        <v>117</v>
      </c>
      <c r="Q9" s="119" t="s">
        <v>100</v>
      </c>
      <c r="R9" s="119" t="s">
        <v>118</v>
      </c>
      <c r="S9" s="153">
        <v>3</v>
      </c>
      <c r="T9" s="126" t="s">
        <v>132</v>
      </c>
      <c r="U9" s="142"/>
      <c r="V9" s="142"/>
      <c r="W9" s="142"/>
      <c r="X9" s="142"/>
      <c r="Y9" s="142"/>
      <c r="Z9" s="142"/>
      <c r="AA9" s="127" t="s">
        <v>100</v>
      </c>
      <c r="AB9" s="127" t="s">
        <v>101</v>
      </c>
      <c r="AC9" s="128">
        <v>2</v>
      </c>
      <c r="AD9" s="149" t="s">
        <v>133</v>
      </c>
      <c r="AE9" s="150" t="s">
        <v>88</v>
      </c>
      <c r="AF9" s="129" t="s">
        <v>89</v>
      </c>
    </row>
    <row r="10" spans="1:32" s="130" customFormat="1" ht="108">
      <c r="A10" s="116">
        <v>6</v>
      </c>
      <c r="B10" s="117" t="s">
        <v>104</v>
      </c>
      <c r="C10" s="117" t="s">
        <v>143</v>
      </c>
      <c r="D10" s="154" t="s">
        <v>144</v>
      </c>
      <c r="E10" s="117" t="s">
        <v>145</v>
      </c>
      <c r="F10" s="126" t="s">
        <v>146</v>
      </c>
      <c r="G10" s="116" t="s">
        <v>147</v>
      </c>
      <c r="H10" s="116" t="s">
        <v>148</v>
      </c>
      <c r="I10" s="116" t="s">
        <v>126</v>
      </c>
      <c r="J10" s="155" t="s">
        <v>149</v>
      </c>
      <c r="K10" s="125" t="s">
        <v>150</v>
      </c>
      <c r="L10" s="125" t="s">
        <v>151</v>
      </c>
      <c r="M10" s="125" t="s">
        <v>152</v>
      </c>
      <c r="N10" s="147" t="s">
        <v>115</v>
      </c>
      <c r="O10" s="125" t="s">
        <v>153</v>
      </c>
      <c r="P10" s="156" t="s">
        <v>154</v>
      </c>
      <c r="Q10" s="119" t="s">
        <v>100</v>
      </c>
      <c r="R10" s="119" t="s">
        <v>155</v>
      </c>
      <c r="S10" s="153">
        <v>3</v>
      </c>
      <c r="T10" s="153" t="s">
        <v>156</v>
      </c>
      <c r="U10" s="157" t="s">
        <v>157</v>
      </c>
      <c r="V10" s="142"/>
      <c r="W10" s="142"/>
      <c r="X10" s="142"/>
      <c r="Y10" s="142"/>
      <c r="Z10" s="142"/>
      <c r="AA10" s="127" t="s">
        <v>100</v>
      </c>
      <c r="AB10" s="127" t="s">
        <v>101</v>
      </c>
      <c r="AC10" s="128">
        <v>2</v>
      </c>
      <c r="AD10" s="116" t="s">
        <v>158</v>
      </c>
      <c r="AE10" s="150" t="s">
        <v>159</v>
      </c>
      <c r="AF10" s="129" t="s">
        <v>89</v>
      </c>
    </row>
    <row r="11" spans="1:32" s="130" customFormat="1" ht="72">
      <c r="A11" s="116">
        <v>7</v>
      </c>
      <c r="B11" s="117" t="s">
        <v>104</v>
      </c>
      <c r="C11" s="158" t="s">
        <v>160</v>
      </c>
      <c r="D11" s="158"/>
      <c r="E11" s="158" t="s">
        <v>91</v>
      </c>
      <c r="F11" s="117" t="s">
        <v>161</v>
      </c>
      <c r="G11" s="116" t="s">
        <v>162</v>
      </c>
      <c r="H11" s="118" t="s">
        <v>163</v>
      </c>
      <c r="I11" s="159" t="s">
        <v>126</v>
      </c>
      <c r="J11" s="160" t="s">
        <v>164</v>
      </c>
      <c r="K11" s="161" t="s">
        <v>165</v>
      </c>
      <c r="L11" s="119"/>
      <c r="M11" s="125" t="s">
        <v>166</v>
      </c>
      <c r="N11" s="147" t="s">
        <v>115</v>
      </c>
      <c r="O11" s="162" t="s">
        <v>167</v>
      </c>
      <c r="P11" s="162" t="s">
        <v>168</v>
      </c>
      <c r="Q11" s="119" t="s">
        <v>169</v>
      </c>
      <c r="R11" s="119" t="s">
        <v>118</v>
      </c>
      <c r="S11" s="153">
        <v>2</v>
      </c>
      <c r="T11" s="153" t="s">
        <v>170</v>
      </c>
      <c r="U11" s="119" t="s">
        <v>171</v>
      </c>
      <c r="V11" s="119"/>
      <c r="W11" s="119"/>
      <c r="X11" s="119"/>
      <c r="Y11" s="119"/>
      <c r="Z11" s="119"/>
      <c r="AA11" s="127" t="s">
        <v>169</v>
      </c>
      <c r="AB11" s="127" t="s">
        <v>101</v>
      </c>
      <c r="AC11" s="128">
        <v>2</v>
      </c>
      <c r="AD11" s="129" t="s">
        <v>172</v>
      </c>
      <c r="AE11" s="129" t="s">
        <v>159</v>
      </c>
      <c r="AF11" s="129" t="s">
        <v>89</v>
      </c>
    </row>
    <row r="12" spans="1:32" s="130" customFormat="1" ht="84">
      <c r="A12" s="116">
        <v>8</v>
      </c>
      <c r="B12" s="163">
        <v>44815</v>
      </c>
      <c r="C12" s="154" t="s">
        <v>173</v>
      </c>
      <c r="D12" s="154" t="s">
        <v>144</v>
      </c>
      <c r="E12" s="154" t="s">
        <v>91</v>
      </c>
      <c r="F12" s="164" t="s">
        <v>174</v>
      </c>
      <c r="G12" s="116" t="s">
        <v>175</v>
      </c>
      <c r="H12" s="118" t="s">
        <v>176</v>
      </c>
      <c r="I12" s="159" t="s">
        <v>177</v>
      </c>
      <c r="J12" s="165" t="s">
        <v>178</v>
      </c>
      <c r="K12" s="166" t="s">
        <v>179</v>
      </c>
      <c r="L12" s="119"/>
      <c r="M12" s="125" t="s">
        <v>180</v>
      </c>
      <c r="N12" s="147" t="s">
        <v>115</v>
      </c>
      <c r="O12" s="162" t="s">
        <v>181</v>
      </c>
      <c r="P12" s="167" t="s">
        <v>81</v>
      </c>
      <c r="Q12" s="119" t="s">
        <v>169</v>
      </c>
      <c r="R12" s="119" t="s">
        <v>118</v>
      </c>
      <c r="S12" s="153">
        <v>2</v>
      </c>
      <c r="T12" s="153" t="s">
        <v>182</v>
      </c>
      <c r="U12" s="116" t="s">
        <v>183</v>
      </c>
      <c r="V12" s="119"/>
      <c r="W12" s="119"/>
      <c r="X12" s="119"/>
      <c r="Y12" s="119"/>
      <c r="Z12" s="119"/>
      <c r="AA12" s="127" t="s">
        <v>169</v>
      </c>
      <c r="AB12" s="127" t="s">
        <v>101</v>
      </c>
      <c r="AC12" s="128">
        <v>2</v>
      </c>
      <c r="AD12" s="129" t="s">
        <v>184</v>
      </c>
      <c r="AE12" s="129" t="s">
        <v>159</v>
      </c>
      <c r="AF12" s="129" t="s">
        <v>89</v>
      </c>
    </row>
    <row r="13" spans="1:32" s="130" customFormat="1" ht="48">
      <c r="A13" s="116">
        <v>9</v>
      </c>
      <c r="B13" s="163" t="s">
        <v>185</v>
      </c>
      <c r="C13" s="154" t="s">
        <v>186</v>
      </c>
      <c r="D13" s="154"/>
      <c r="E13" s="154" t="s">
        <v>187</v>
      </c>
      <c r="F13" s="164" t="s">
        <v>188</v>
      </c>
      <c r="G13" s="116" t="s">
        <v>189</v>
      </c>
      <c r="H13" s="116" t="s">
        <v>190</v>
      </c>
      <c r="I13" s="159" t="s">
        <v>191</v>
      </c>
      <c r="J13" s="160" t="s">
        <v>192</v>
      </c>
      <c r="K13" s="161" t="s">
        <v>193</v>
      </c>
      <c r="L13" s="119" t="s">
        <v>151</v>
      </c>
      <c r="M13" s="125" t="s">
        <v>194</v>
      </c>
      <c r="N13" s="147" t="s">
        <v>115</v>
      </c>
      <c r="O13" s="162" t="s">
        <v>195</v>
      </c>
      <c r="P13" s="167" t="s">
        <v>81</v>
      </c>
      <c r="Q13" s="119" t="s">
        <v>169</v>
      </c>
      <c r="R13" s="119" t="s">
        <v>118</v>
      </c>
      <c r="S13" s="153">
        <v>2</v>
      </c>
      <c r="T13" s="153" t="s">
        <v>196</v>
      </c>
      <c r="U13" s="119"/>
      <c r="V13" s="119"/>
      <c r="W13" s="119"/>
      <c r="X13" s="119"/>
      <c r="Y13" s="119"/>
      <c r="Z13" s="119"/>
      <c r="AA13" s="127" t="s">
        <v>169</v>
      </c>
      <c r="AB13" s="127" t="s">
        <v>101</v>
      </c>
      <c r="AC13" s="128">
        <v>2</v>
      </c>
      <c r="AD13" s="129" t="s">
        <v>197</v>
      </c>
      <c r="AE13" s="129" t="s">
        <v>198</v>
      </c>
      <c r="AF13" s="129" t="s">
        <v>89</v>
      </c>
    </row>
    <row r="14" spans="1:32" s="171" customFormat="1" ht="120">
      <c r="A14" s="116">
        <v>10</v>
      </c>
      <c r="B14" s="163" t="s">
        <v>104</v>
      </c>
      <c r="C14" s="154" t="s">
        <v>186</v>
      </c>
      <c r="D14" s="168"/>
      <c r="E14" s="154" t="s">
        <v>199</v>
      </c>
      <c r="F14" s="164" t="s">
        <v>200</v>
      </c>
      <c r="G14" s="116" t="s">
        <v>201</v>
      </c>
      <c r="H14" s="116" t="s">
        <v>202</v>
      </c>
      <c r="I14" s="159" t="s">
        <v>203</v>
      </c>
      <c r="J14" s="169" t="s">
        <v>204</v>
      </c>
      <c r="K14" s="170" t="s">
        <v>205</v>
      </c>
      <c r="L14" s="162" t="s">
        <v>206</v>
      </c>
      <c r="M14" s="162" t="s">
        <v>207</v>
      </c>
      <c r="N14" s="162" t="s">
        <v>115</v>
      </c>
      <c r="O14" s="162" t="s">
        <v>208</v>
      </c>
      <c r="P14" s="162" t="s">
        <v>81</v>
      </c>
      <c r="Q14" s="119" t="s">
        <v>100</v>
      </c>
      <c r="R14" s="119" t="s">
        <v>118</v>
      </c>
      <c r="S14" s="153">
        <f>IF(OR(ISBLANK(Q14),ISBLANK(R14)),"",INDEX('Risk Matrix'!$D$2:$H$6,MATCH('Hazard Log'!R14,Likelihood,0),MATCH('Hazard Log'!Q14,Consequence,0)))</f>
        <v>3</v>
      </c>
      <c r="T14" s="153" t="s">
        <v>209</v>
      </c>
      <c r="U14" s="119"/>
      <c r="V14" s="119"/>
      <c r="W14" s="119"/>
      <c r="X14" s="119"/>
      <c r="Y14" s="119"/>
      <c r="Z14" s="119"/>
      <c r="AA14" s="127" t="s">
        <v>100</v>
      </c>
      <c r="AB14" s="127" t="s">
        <v>101</v>
      </c>
      <c r="AC14" s="128">
        <f>IF(OR(ISBLANK(AA14),ISBLANK(AB14)),"",INDEX('Risk Matrix'!$D$2:$H$6,MATCH('Hazard Log'!AB14,Likelihood,0),MATCH('Hazard Log'!AA14,Consequence,0)))</f>
        <v>2</v>
      </c>
      <c r="AD14" s="129" t="s">
        <v>210</v>
      </c>
      <c r="AE14" s="129" t="s">
        <v>198</v>
      </c>
      <c r="AF14" s="129" t="s">
        <v>89</v>
      </c>
    </row>
    <row r="15" spans="1:32" s="171" customFormat="1" ht="48">
      <c r="A15" s="116">
        <v>11</v>
      </c>
      <c r="B15" s="117" t="s">
        <v>104</v>
      </c>
      <c r="C15" s="172" t="s">
        <v>211</v>
      </c>
      <c r="D15" s="172"/>
      <c r="E15" s="172" t="s">
        <v>91</v>
      </c>
      <c r="F15" s="117" t="s">
        <v>212</v>
      </c>
      <c r="G15" s="116" t="s">
        <v>213</v>
      </c>
      <c r="H15" s="116" t="s">
        <v>214</v>
      </c>
      <c r="I15" s="116" t="s">
        <v>215</v>
      </c>
      <c r="J15" s="173" t="s">
        <v>216</v>
      </c>
      <c r="K15" s="162" t="s">
        <v>217</v>
      </c>
      <c r="L15" s="162" t="s">
        <v>151</v>
      </c>
      <c r="M15" s="162" t="s">
        <v>218</v>
      </c>
      <c r="N15" s="162" t="s">
        <v>115</v>
      </c>
      <c r="O15" s="162" t="s">
        <v>219</v>
      </c>
      <c r="P15" s="174" t="s">
        <v>168</v>
      </c>
      <c r="Q15" s="119" t="s">
        <v>220</v>
      </c>
      <c r="R15" s="119" t="s">
        <v>101</v>
      </c>
      <c r="S15" s="153">
        <f>IF(OR(ISBLANK(Q15),ISBLANK(R15)),"",INDEX('Risk Matrix'!$D$2:$H$6,MATCH('Hazard Log'!R15,Likelihood,0),MATCH('Hazard Log'!Q15,Consequence,0)))</f>
        <v>1</v>
      </c>
      <c r="T15" s="153" t="s">
        <v>221</v>
      </c>
      <c r="U15" s="175" t="s">
        <v>222</v>
      </c>
      <c r="V15" s="119"/>
      <c r="W15" s="119"/>
      <c r="X15" s="119"/>
      <c r="Y15" s="119"/>
      <c r="Z15" s="119"/>
      <c r="AA15" s="127" t="s">
        <v>220</v>
      </c>
      <c r="AB15" s="127" t="s">
        <v>101</v>
      </c>
      <c r="AC15" s="128">
        <f>IF(OR(ISBLANK(AA15),ISBLANK(AB15)),"",INDEX('Risk Matrix'!$D$2:$H$6,MATCH('Hazard Log'!AB15,Likelihood,0),MATCH('Hazard Log'!AA15,Consequence,0)))</f>
        <v>1</v>
      </c>
      <c r="AD15" s="119" t="s">
        <v>223</v>
      </c>
      <c r="AE15" s="129" t="s">
        <v>159</v>
      </c>
      <c r="AF15" s="129" t="s">
        <v>89</v>
      </c>
    </row>
    <row r="16" spans="1:32" s="171" customFormat="1" ht="84">
      <c r="A16" s="116">
        <v>12</v>
      </c>
      <c r="B16" s="117" t="s">
        <v>104</v>
      </c>
      <c r="C16" s="117" t="s">
        <v>224</v>
      </c>
      <c r="D16" s="126" t="s">
        <v>225</v>
      </c>
      <c r="E16" s="117" t="s">
        <v>91</v>
      </c>
      <c r="F16" s="176" t="s">
        <v>226</v>
      </c>
      <c r="G16" s="116" t="s">
        <v>227</v>
      </c>
      <c r="H16" s="116" t="s">
        <v>228</v>
      </c>
      <c r="I16" s="116" t="s">
        <v>229</v>
      </c>
      <c r="J16" s="125" t="s">
        <v>230</v>
      </c>
      <c r="K16" s="162" t="s">
        <v>231</v>
      </c>
      <c r="L16" s="162"/>
      <c r="M16" s="162" t="s">
        <v>232</v>
      </c>
      <c r="N16" s="162" t="s">
        <v>115</v>
      </c>
      <c r="O16" s="162"/>
      <c r="P16" s="162"/>
      <c r="Q16" s="119" t="s">
        <v>84</v>
      </c>
      <c r="R16" s="119" t="s">
        <v>101</v>
      </c>
      <c r="S16" s="153">
        <v>3</v>
      </c>
      <c r="T16" s="153" t="s">
        <v>233</v>
      </c>
      <c r="U16" s="119" t="s">
        <v>234</v>
      </c>
      <c r="V16" s="119"/>
      <c r="W16" s="119"/>
      <c r="X16" s="119"/>
      <c r="Y16" s="119"/>
      <c r="Z16" s="119"/>
      <c r="AA16" s="127" t="s">
        <v>84</v>
      </c>
      <c r="AB16" s="127" t="s">
        <v>85</v>
      </c>
      <c r="AC16" s="128">
        <v>2</v>
      </c>
      <c r="AD16" s="129" t="s">
        <v>235</v>
      </c>
      <c r="AE16" s="129" t="s">
        <v>236</v>
      </c>
      <c r="AF16" s="129" t="s">
        <v>89</v>
      </c>
    </row>
    <row r="17" spans="1:32" s="171" customFormat="1" ht="108">
      <c r="A17" s="116">
        <v>13</v>
      </c>
      <c r="B17" s="117">
        <v>44661</v>
      </c>
      <c r="C17" s="117" t="s">
        <v>237</v>
      </c>
      <c r="D17" s="126" t="s">
        <v>225</v>
      </c>
      <c r="E17" s="117" t="s">
        <v>199</v>
      </c>
      <c r="F17" s="155" t="s">
        <v>238</v>
      </c>
      <c r="G17" s="116" t="s">
        <v>239</v>
      </c>
      <c r="H17" s="116" t="s">
        <v>240</v>
      </c>
      <c r="I17" s="116" t="s">
        <v>229</v>
      </c>
      <c r="J17" s="116" t="s">
        <v>241</v>
      </c>
      <c r="K17" s="162" t="s">
        <v>242</v>
      </c>
      <c r="L17" s="162"/>
      <c r="M17" s="162" t="s">
        <v>243</v>
      </c>
      <c r="N17" s="162" t="s">
        <v>115</v>
      </c>
      <c r="O17" s="162" t="s">
        <v>244</v>
      </c>
      <c r="P17" s="177" t="s">
        <v>245</v>
      </c>
      <c r="Q17" s="119" t="s">
        <v>84</v>
      </c>
      <c r="R17" s="119" t="s">
        <v>118</v>
      </c>
      <c r="S17" s="153">
        <v>3</v>
      </c>
      <c r="T17" s="153" t="s">
        <v>246</v>
      </c>
      <c r="U17" s="119" t="s">
        <v>247</v>
      </c>
      <c r="V17" s="119"/>
      <c r="W17" s="119"/>
      <c r="X17" s="119"/>
      <c r="Y17" s="119"/>
      <c r="Z17" s="119"/>
      <c r="AA17" s="127" t="s">
        <v>84</v>
      </c>
      <c r="AB17" s="127" t="s">
        <v>101</v>
      </c>
      <c r="AC17" s="128">
        <v>3</v>
      </c>
      <c r="AD17" s="129" t="s">
        <v>248</v>
      </c>
      <c r="AE17" s="129" t="s">
        <v>159</v>
      </c>
      <c r="AF17" s="129" t="s">
        <v>89</v>
      </c>
    </row>
    <row r="18" spans="1:32" s="171" customFormat="1" ht="72">
      <c r="A18" s="116">
        <v>14</v>
      </c>
      <c r="B18" s="117">
        <v>44844</v>
      </c>
      <c r="C18" s="117" t="s">
        <v>249</v>
      </c>
      <c r="D18" s="117" t="s">
        <v>250</v>
      </c>
      <c r="E18" s="163" t="s">
        <v>251</v>
      </c>
      <c r="F18" s="178" t="s">
        <v>252</v>
      </c>
      <c r="G18" s="166" t="s">
        <v>253</v>
      </c>
      <c r="H18" s="178" t="s">
        <v>254</v>
      </c>
      <c r="I18" s="116" t="s">
        <v>229</v>
      </c>
      <c r="J18" s="116" t="s">
        <v>255</v>
      </c>
      <c r="K18" s="174" t="s">
        <v>256</v>
      </c>
      <c r="L18" s="125" t="s">
        <v>151</v>
      </c>
      <c r="M18" s="162" t="s">
        <v>257</v>
      </c>
      <c r="N18" s="162" t="s">
        <v>115</v>
      </c>
      <c r="O18" s="179" t="s">
        <v>258</v>
      </c>
      <c r="P18" s="177" t="s">
        <v>245</v>
      </c>
      <c r="Q18" s="119" t="s">
        <v>84</v>
      </c>
      <c r="R18" s="119" t="s">
        <v>118</v>
      </c>
      <c r="S18" s="153">
        <v>3</v>
      </c>
      <c r="T18" s="153" t="s">
        <v>259</v>
      </c>
      <c r="U18" s="119" t="s">
        <v>260</v>
      </c>
      <c r="V18" s="119"/>
      <c r="W18" s="119"/>
      <c r="X18" s="119"/>
      <c r="Y18" s="119"/>
      <c r="Z18" s="119"/>
      <c r="AA18" s="127" t="s">
        <v>84</v>
      </c>
      <c r="AB18" s="127" t="s">
        <v>101</v>
      </c>
      <c r="AC18" s="128">
        <v>3</v>
      </c>
      <c r="AD18" s="129" t="s">
        <v>261</v>
      </c>
      <c r="AE18" s="129" t="s">
        <v>121</v>
      </c>
      <c r="AF18" s="129" t="s">
        <v>89</v>
      </c>
    </row>
    <row r="19" spans="1:32" s="171" customFormat="1" ht="48">
      <c r="A19" s="116">
        <v>15</v>
      </c>
      <c r="B19" s="117">
        <v>44844</v>
      </c>
      <c r="C19" s="117" t="s">
        <v>249</v>
      </c>
      <c r="D19" s="117" t="s">
        <v>262</v>
      </c>
      <c r="E19" s="163" t="s">
        <v>251</v>
      </c>
      <c r="F19" s="178" t="s">
        <v>252</v>
      </c>
      <c r="G19" s="166" t="s">
        <v>263</v>
      </c>
      <c r="H19" s="178" t="s">
        <v>264</v>
      </c>
      <c r="I19" s="116" t="s">
        <v>229</v>
      </c>
      <c r="J19" s="116" t="s">
        <v>265</v>
      </c>
      <c r="K19" s="162" t="s">
        <v>266</v>
      </c>
      <c r="L19" s="162"/>
      <c r="M19" s="162" t="s">
        <v>267</v>
      </c>
      <c r="N19" s="162" t="s">
        <v>115</v>
      </c>
      <c r="O19" s="162" t="s">
        <v>268</v>
      </c>
      <c r="P19" s="162"/>
      <c r="Q19" s="119" t="s">
        <v>84</v>
      </c>
      <c r="R19" s="119" t="s">
        <v>101</v>
      </c>
      <c r="S19" s="153">
        <v>3</v>
      </c>
      <c r="T19" s="153" t="s">
        <v>259</v>
      </c>
      <c r="U19" s="119" t="s">
        <v>269</v>
      </c>
      <c r="V19" s="119"/>
      <c r="W19" s="119"/>
      <c r="X19" s="119"/>
      <c r="Y19" s="119"/>
      <c r="Z19" s="119"/>
      <c r="AA19" s="127" t="s">
        <v>84</v>
      </c>
      <c r="AB19" s="127" t="s">
        <v>101</v>
      </c>
      <c r="AC19" s="128">
        <v>3</v>
      </c>
      <c r="AD19" s="129" t="s">
        <v>261</v>
      </c>
      <c r="AE19" s="129" t="s">
        <v>121</v>
      </c>
      <c r="AF19" s="129" t="s">
        <v>89</v>
      </c>
    </row>
    <row r="20" spans="1:32" s="171" customFormat="1" ht="60">
      <c r="A20" s="116">
        <v>16</v>
      </c>
      <c r="B20" s="117">
        <v>44844</v>
      </c>
      <c r="C20" s="117" t="s">
        <v>270</v>
      </c>
      <c r="D20" s="117" t="s">
        <v>262</v>
      </c>
      <c r="E20" s="163" t="s">
        <v>271</v>
      </c>
      <c r="F20" s="178" t="s">
        <v>252</v>
      </c>
      <c r="G20" s="166" t="s">
        <v>263</v>
      </c>
      <c r="H20" s="180" t="s">
        <v>272</v>
      </c>
      <c r="I20" s="116" t="s">
        <v>229</v>
      </c>
      <c r="J20" s="116" t="s">
        <v>273</v>
      </c>
      <c r="K20" s="125" t="s">
        <v>274</v>
      </c>
      <c r="L20" s="162"/>
      <c r="M20" s="162" t="s">
        <v>267</v>
      </c>
      <c r="N20" s="162" t="s">
        <v>115</v>
      </c>
      <c r="O20" s="125" t="s">
        <v>268</v>
      </c>
      <c r="P20" s="162"/>
      <c r="Q20" s="119" t="s">
        <v>100</v>
      </c>
      <c r="R20" s="119" t="s">
        <v>118</v>
      </c>
      <c r="S20" s="153">
        <v>2</v>
      </c>
      <c r="T20" s="153" t="s">
        <v>275</v>
      </c>
      <c r="U20" s="119" t="s">
        <v>276</v>
      </c>
      <c r="V20" s="119"/>
      <c r="W20" s="119"/>
      <c r="X20" s="119"/>
      <c r="Y20" s="119"/>
      <c r="Z20" s="119"/>
      <c r="AA20" s="127" t="s">
        <v>100</v>
      </c>
      <c r="AB20" s="127" t="s">
        <v>101</v>
      </c>
      <c r="AC20" s="128">
        <v>2</v>
      </c>
      <c r="AD20" s="129" t="s">
        <v>261</v>
      </c>
      <c r="AE20" s="129" t="s">
        <v>121</v>
      </c>
      <c r="AF20" s="129" t="s">
        <v>89</v>
      </c>
    </row>
    <row r="21" spans="1:32" s="171" customFormat="1" ht="48">
      <c r="A21" s="116">
        <v>17</v>
      </c>
      <c r="B21" s="117" t="s">
        <v>104</v>
      </c>
      <c r="C21" s="117" t="s">
        <v>277</v>
      </c>
      <c r="D21" s="117"/>
      <c r="E21" s="117" t="s">
        <v>91</v>
      </c>
      <c r="F21" s="181" t="s">
        <v>278</v>
      </c>
      <c r="G21" s="116" t="s">
        <v>279</v>
      </c>
      <c r="H21" s="116" t="s">
        <v>280</v>
      </c>
      <c r="I21" s="116" t="s">
        <v>281</v>
      </c>
      <c r="J21" s="116" t="s">
        <v>282</v>
      </c>
      <c r="K21" s="162"/>
      <c r="L21" s="162"/>
      <c r="M21" s="162" t="s">
        <v>283</v>
      </c>
      <c r="N21" s="162" t="s">
        <v>115</v>
      </c>
      <c r="O21" s="179" t="s">
        <v>284</v>
      </c>
      <c r="P21" s="162"/>
      <c r="Q21" s="119" t="s">
        <v>169</v>
      </c>
      <c r="R21" s="119" t="s">
        <v>101</v>
      </c>
      <c r="S21" s="153">
        <f>IF(OR(ISBLANK(Q21),ISBLANK(R21)),"",INDEX('Risk Matrix'!$D$2:$H$6,MATCH('Hazard Log'!R21,Likelihood,0),MATCH('Hazard Log'!Q21,Consequence,0)))</f>
        <v>2</v>
      </c>
      <c r="T21" s="153" t="s">
        <v>285</v>
      </c>
      <c r="U21" s="119"/>
      <c r="V21" s="119"/>
      <c r="W21" s="119"/>
      <c r="X21" s="119"/>
      <c r="Y21" s="119"/>
      <c r="Z21" s="119"/>
      <c r="AA21" s="127" t="s">
        <v>169</v>
      </c>
      <c r="AB21" s="127" t="s">
        <v>85</v>
      </c>
      <c r="AC21" s="128">
        <f>IF(OR(ISBLANK(AA21),ISBLANK(AB21)),"",INDEX('Risk Matrix'!$D$2:$H$6,MATCH('Hazard Log'!AB21,Likelihood,0),MATCH('Hazard Log'!AA21,Consequence,0)))</f>
        <v>1</v>
      </c>
      <c r="AD21" s="119" t="s">
        <v>286</v>
      </c>
      <c r="AE21" s="129" t="s">
        <v>121</v>
      </c>
      <c r="AF21" s="129" t="s">
        <v>89</v>
      </c>
    </row>
    <row r="22" spans="1:32" s="171" customFormat="1" ht="84">
      <c r="A22" s="116">
        <v>18</v>
      </c>
      <c r="B22" s="117">
        <v>44661</v>
      </c>
      <c r="C22" s="117" t="s">
        <v>287</v>
      </c>
      <c r="D22" s="182" t="s">
        <v>288</v>
      </c>
      <c r="E22" s="163" t="s">
        <v>91</v>
      </c>
      <c r="F22" s="160" t="s">
        <v>238</v>
      </c>
      <c r="G22" s="166" t="s">
        <v>227</v>
      </c>
      <c r="H22" s="116" t="s">
        <v>289</v>
      </c>
      <c r="I22" s="116" t="s">
        <v>229</v>
      </c>
      <c r="J22" s="125" t="s">
        <v>290</v>
      </c>
      <c r="K22" s="125" t="s">
        <v>291</v>
      </c>
      <c r="L22" s="162"/>
      <c r="M22" s="162" t="s">
        <v>292</v>
      </c>
      <c r="N22" s="162" t="s">
        <v>115</v>
      </c>
      <c r="O22" s="183" t="s">
        <v>293</v>
      </c>
      <c r="P22" s="177" t="s">
        <v>245</v>
      </c>
      <c r="Q22" s="119" t="s">
        <v>84</v>
      </c>
      <c r="R22" s="119" t="s">
        <v>118</v>
      </c>
      <c r="S22" s="153">
        <v>3</v>
      </c>
      <c r="T22" s="153" t="s">
        <v>294</v>
      </c>
      <c r="U22" s="119" t="s">
        <v>295</v>
      </c>
      <c r="V22" s="119"/>
      <c r="W22" s="119"/>
      <c r="X22" s="119"/>
      <c r="Y22" s="119"/>
      <c r="Z22" s="119"/>
      <c r="AA22" s="127" t="s">
        <v>84</v>
      </c>
      <c r="AB22" s="127" t="s">
        <v>101</v>
      </c>
      <c r="AC22" s="128">
        <v>3</v>
      </c>
      <c r="AD22" s="129" t="s">
        <v>296</v>
      </c>
      <c r="AE22" s="129" t="s">
        <v>159</v>
      </c>
      <c r="AF22" s="129" t="s">
        <v>89</v>
      </c>
    </row>
    <row r="23" spans="1:32" s="171" customFormat="1" ht="108">
      <c r="A23" s="116">
        <v>19</v>
      </c>
      <c r="B23" s="117" t="s">
        <v>104</v>
      </c>
      <c r="C23" s="117" t="s">
        <v>297</v>
      </c>
      <c r="D23" s="117" t="s">
        <v>298</v>
      </c>
      <c r="E23" s="163" t="s">
        <v>299</v>
      </c>
      <c r="F23" s="160" t="s">
        <v>300</v>
      </c>
      <c r="G23" s="166" t="s">
        <v>301</v>
      </c>
      <c r="H23" s="126" t="s">
        <v>302</v>
      </c>
      <c r="I23" s="116" t="s">
        <v>303</v>
      </c>
      <c r="J23" s="116" t="s">
        <v>304</v>
      </c>
      <c r="K23" s="162" t="s">
        <v>305</v>
      </c>
      <c r="L23" s="125" t="s">
        <v>140</v>
      </c>
      <c r="M23" s="162" t="s">
        <v>306</v>
      </c>
      <c r="N23" s="162" t="s">
        <v>115</v>
      </c>
      <c r="O23" s="162"/>
      <c r="P23" s="162"/>
      <c r="Q23" s="119" t="s">
        <v>169</v>
      </c>
      <c r="R23" s="119" t="s">
        <v>101</v>
      </c>
      <c r="S23" s="153">
        <v>2</v>
      </c>
      <c r="T23" s="153" t="s">
        <v>307</v>
      </c>
      <c r="U23" s="119"/>
      <c r="V23" s="119"/>
      <c r="W23" s="119"/>
      <c r="X23" s="119"/>
      <c r="Y23" s="119"/>
      <c r="Z23" s="119"/>
      <c r="AA23" s="127" t="s">
        <v>169</v>
      </c>
      <c r="AB23" s="127" t="s">
        <v>85</v>
      </c>
      <c r="AC23" s="128">
        <v>1</v>
      </c>
      <c r="AD23" s="119" t="s">
        <v>308</v>
      </c>
      <c r="AE23" s="129" t="s">
        <v>88</v>
      </c>
      <c r="AF23" s="129" t="s">
        <v>89</v>
      </c>
    </row>
    <row r="24" spans="1:32" s="171" customFormat="1" ht="72">
      <c r="A24" s="116">
        <v>20</v>
      </c>
      <c r="B24" s="117" t="s">
        <v>104</v>
      </c>
      <c r="C24" s="117" t="s">
        <v>309</v>
      </c>
      <c r="D24" s="117"/>
      <c r="E24" s="117" t="s">
        <v>91</v>
      </c>
      <c r="F24" s="172" t="s">
        <v>310</v>
      </c>
      <c r="G24" s="116" t="s">
        <v>311</v>
      </c>
      <c r="H24" s="126" t="s">
        <v>312</v>
      </c>
      <c r="I24" s="116" t="s">
        <v>229</v>
      </c>
      <c r="J24" s="116" t="s">
        <v>313</v>
      </c>
      <c r="K24" s="162" t="s">
        <v>314</v>
      </c>
      <c r="L24" s="125" t="s">
        <v>151</v>
      </c>
      <c r="M24" s="162" t="s">
        <v>315</v>
      </c>
      <c r="N24" s="162" t="s">
        <v>316</v>
      </c>
      <c r="O24" s="179" t="s">
        <v>317</v>
      </c>
      <c r="P24" s="162" t="s">
        <v>81</v>
      </c>
      <c r="Q24" s="119" t="s">
        <v>100</v>
      </c>
      <c r="R24" s="119" t="s">
        <v>118</v>
      </c>
      <c r="S24" s="153">
        <v>3</v>
      </c>
      <c r="T24" s="153" t="s">
        <v>318</v>
      </c>
      <c r="U24" s="119"/>
      <c r="V24" s="119"/>
      <c r="W24" s="119"/>
      <c r="X24" s="119"/>
      <c r="Y24" s="119"/>
      <c r="Z24" s="119"/>
      <c r="AA24" s="127" t="s">
        <v>100</v>
      </c>
      <c r="AB24" s="127" t="s">
        <v>101</v>
      </c>
      <c r="AC24" s="128">
        <v>2</v>
      </c>
      <c r="AD24" s="129" t="s">
        <v>319</v>
      </c>
      <c r="AE24" s="129" t="s">
        <v>159</v>
      </c>
      <c r="AF24" s="129" t="s">
        <v>89</v>
      </c>
    </row>
    <row r="25" spans="1:32" s="130" customFormat="1" ht="48">
      <c r="A25" s="116">
        <v>21</v>
      </c>
      <c r="B25" s="117" t="s">
        <v>104</v>
      </c>
      <c r="C25" s="117" t="s">
        <v>320</v>
      </c>
      <c r="D25" s="117"/>
      <c r="E25" s="117" t="s">
        <v>91</v>
      </c>
      <c r="F25" s="117" t="s">
        <v>321</v>
      </c>
      <c r="G25" s="116" t="s">
        <v>322</v>
      </c>
      <c r="H25" s="116" t="s">
        <v>323</v>
      </c>
      <c r="I25" s="116" t="s">
        <v>324</v>
      </c>
      <c r="J25" s="116" t="s">
        <v>325</v>
      </c>
      <c r="K25" s="162" t="s">
        <v>326</v>
      </c>
      <c r="L25" s="162"/>
      <c r="M25" s="125" t="s">
        <v>267</v>
      </c>
      <c r="N25" s="162" t="s">
        <v>115</v>
      </c>
      <c r="O25" s="162" t="s">
        <v>327</v>
      </c>
      <c r="P25" s="162"/>
      <c r="Q25" s="119" t="s">
        <v>100</v>
      </c>
      <c r="R25" s="119" t="s">
        <v>101</v>
      </c>
      <c r="S25" s="153">
        <f>IF(OR(ISBLANK(Q25),ISBLANK(R25)),"",INDEX('Risk Matrix'!$D$2:$H$6,MATCH('Hazard Log'!R25,Likelihood,0),MATCH('Hazard Log'!Q25,Consequence,0)))</f>
        <v>2</v>
      </c>
      <c r="T25" s="153" t="s">
        <v>328</v>
      </c>
      <c r="U25" s="119"/>
      <c r="V25" s="119"/>
      <c r="W25" s="119"/>
      <c r="X25" s="119"/>
      <c r="Y25" s="119"/>
      <c r="Z25" s="119"/>
      <c r="AA25" s="127" t="s">
        <v>100</v>
      </c>
      <c r="AB25" s="127" t="s">
        <v>85</v>
      </c>
      <c r="AC25" s="128">
        <f>IF(OR(ISBLANK(AA25),ISBLANK(AB25)),"",INDEX('Risk Matrix'!$D$2:$H$6,MATCH('Hazard Log'!AB25,Likelihood,0),MATCH('Hazard Log'!AA25,Consequence,0)))</f>
        <v>2</v>
      </c>
      <c r="AD25" s="129" t="s">
        <v>261</v>
      </c>
      <c r="AE25" s="129" t="s">
        <v>121</v>
      </c>
      <c r="AF25" s="129" t="s">
        <v>89</v>
      </c>
    </row>
    <row r="26" spans="1:32" s="130" customFormat="1" ht="84">
      <c r="A26" s="116">
        <v>22</v>
      </c>
      <c r="B26" s="117" t="s">
        <v>104</v>
      </c>
      <c r="C26" s="117" t="s">
        <v>329</v>
      </c>
      <c r="D26" s="117"/>
      <c r="E26" s="117" t="s">
        <v>91</v>
      </c>
      <c r="F26" s="117" t="s">
        <v>330</v>
      </c>
      <c r="G26" s="155" t="s">
        <v>331</v>
      </c>
      <c r="H26" s="184" t="s">
        <v>332</v>
      </c>
      <c r="I26" s="184" t="s">
        <v>333</v>
      </c>
      <c r="J26" s="184" t="s">
        <v>334</v>
      </c>
      <c r="K26" s="162" t="s">
        <v>335</v>
      </c>
      <c r="L26" s="162"/>
      <c r="M26" s="162" t="s">
        <v>336</v>
      </c>
      <c r="N26" s="162" t="s">
        <v>115</v>
      </c>
      <c r="O26" s="175" t="s">
        <v>337</v>
      </c>
      <c r="P26" s="162"/>
      <c r="Q26" s="119" t="s">
        <v>169</v>
      </c>
      <c r="R26" s="119" t="s">
        <v>101</v>
      </c>
      <c r="S26" s="153">
        <v>2</v>
      </c>
      <c r="T26" s="153" t="s">
        <v>338</v>
      </c>
      <c r="U26" s="119"/>
      <c r="V26" s="119"/>
      <c r="W26" s="119"/>
      <c r="X26" s="119"/>
      <c r="Y26" s="119"/>
      <c r="Z26" s="119"/>
      <c r="AA26" s="127" t="s">
        <v>169</v>
      </c>
      <c r="AB26" s="127" t="s">
        <v>101</v>
      </c>
      <c r="AC26" s="128">
        <v>2</v>
      </c>
      <c r="AD26" s="119" t="s">
        <v>339</v>
      </c>
      <c r="AE26" s="129" t="s">
        <v>340</v>
      </c>
      <c r="AF26" s="129" t="s">
        <v>89</v>
      </c>
    </row>
    <row r="27" spans="1:32" s="130" customFormat="1" ht="36">
      <c r="A27" s="116">
        <v>23</v>
      </c>
      <c r="B27" s="117" t="s">
        <v>104</v>
      </c>
      <c r="C27" s="117" t="s">
        <v>329</v>
      </c>
      <c r="D27" s="117"/>
      <c r="E27" s="117" t="s">
        <v>91</v>
      </c>
      <c r="F27" s="163" t="s">
        <v>330</v>
      </c>
      <c r="G27" s="152" t="s">
        <v>341</v>
      </c>
      <c r="H27" s="185" t="s">
        <v>342</v>
      </c>
      <c r="I27" s="126" t="s">
        <v>343</v>
      </c>
      <c r="J27" s="153" t="s">
        <v>344</v>
      </c>
      <c r="K27" s="186" t="s">
        <v>345</v>
      </c>
      <c r="L27" s="186"/>
      <c r="M27" s="162" t="s">
        <v>336</v>
      </c>
      <c r="N27" s="162" t="s">
        <v>115</v>
      </c>
      <c r="O27" s="179" t="s">
        <v>346</v>
      </c>
      <c r="P27" s="119"/>
      <c r="Q27" s="119" t="s">
        <v>169</v>
      </c>
      <c r="R27" s="119" t="s">
        <v>118</v>
      </c>
      <c r="S27" s="153">
        <f>IF(OR(ISBLANK(Q27),ISBLANK(R27)),"",INDEX('Risk Matrix'!$D$2:$H$6,MATCH('Hazard Log'!R27,Likelihood,0),MATCH('Hazard Log'!Q27,Consequence,0)))</f>
        <v>2</v>
      </c>
      <c r="T27" s="153" t="s">
        <v>338</v>
      </c>
      <c r="U27" s="119"/>
      <c r="V27" s="119"/>
      <c r="W27" s="119"/>
      <c r="X27" s="119"/>
      <c r="Y27" s="119"/>
      <c r="Z27" s="119"/>
      <c r="AA27" s="127" t="s">
        <v>169</v>
      </c>
      <c r="AB27" s="127" t="s">
        <v>101</v>
      </c>
      <c r="AC27" s="128">
        <f>IF(OR(ISBLANK(AA27),ISBLANK(AB27)),"",INDEX('Risk Matrix'!$D$2:$H$6,MATCH('Hazard Log'!AB27,Likelihood,0),MATCH('Hazard Log'!AA27,Consequence,0)))</f>
        <v>2</v>
      </c>
      <c r="AD27" s="116" t="s">
        <v>347</v>
      </c>
      <c r="AE27" s="129" t="s">
        <v>340</v>
      </c>
      <c r="AF27" s="129" t="s">
        <v>89</v>
      </c>
    </row>
    <row r="28" spans="1:32" s="130" customFormat="1" ht="60">
      <c r="A28" s="116">
        <v>24</v>
      </c>
      <c r="B28" s="117">
        <v>44844</v>
      </c>
      <c r="C28" s="117" t="s">
        <v>348</v>
      </c>
      <c r="D28" s="117" t="s">
        <v>349</v>
      </c>
      <c r="E28" s="117" t="s">
        <v>350</v>
      </c>
      <c r="F28" s="163" t="s">
        <v>351</v>
      </c>
      <c r="G28" s="126" t="s">
        <v>352</v>
      </c>
      <c r="H28" s="166" t="s">
        <v>353</v>
      </c>
      <c r="I28" s="126" t="s">
        <v>354</v>
      </c>
      <c r="J28" s="153" t="s">
        <v>355</v>
      </c>
      <c r="K28" s="186" t="s">
        <v>356</v>
      </c>
      <c r="L28" s="187" t="s">
        <v>357</v>
      </c>
      <c r="M28" s="174" t="s">
        <v>358</v>
      </c>
      <c r="N28" s="162" t="s">
        <v>115</v>
      </c>
      <c r="O28" s="179" t="s">
        <v>346</v>
      </c>
      <c r="P28" s="119"/>
      <c r="Q28" s="119" t="s">
        <v>169</v>
      </c>
      <c r="R28" s="119" t="s">
        <v>101</v>
      </c>
      <c r="S28" s="153">
        <v>2</v>
      </c>
      <c r="T28" s="153" t="s">
        <v>338</v>
      </c>
      <c r="U28" s="119" t="s">
        <v>359</v>
      </c>
      <c r="V28" s="119"/>
      <c r="W28" s="119"/>
      <c r="X28" s="119"/>
      <c r="Y28" s="119"/>
      <c r="Z28" s="119"/>
      <c r="AA28" s="127" t="s">
        <v>169</v>
      </c>
      <c r="AB28" s="127" t="s">
        <v>85</v>
      </c>
      <c r="AC28" s="128">
        <v>1</v>
      </c>
      <c r="AD28" s="116" t="s">
        <v>347</v>
      </c>
      <c r="AE28" s="129" t="s">
        <v>360</v>
      </c>
      <c r="AF28" s="129" t="s">
        <v>89</v>
      </c>
    </row>
    <row r="29" spans="1:32" s="130" customFormat="1" ht="60">
      <c r="A29" s="116">
        <v>25</v>
      </c>
      <c r="B29" s="117" t="s">
        <v>104</v>
      </c>
      <c r="C29" s="117" t="s">
        <v>361</v>
      </c>
      <c r="D29" s="117"/>
      <c r="E29" s="117" t="s">
        <v>362</v>
      </c>
      <c r="F29" s="117" t="s">
        <v>363</v>
      </c>
      <c r="G29" s="188" t="s">
        <v>364</v>
      </c>
      <c r="H29" s="153" t="s">
        <v>365</v>
      </c>
      <c r="I29" s="153" t="s">
        <v>366</v>
      </c>
      <c r="J29" s="153" t="s">
        <v>367</v>
      </c>
      <c r="K29" s="187" t="s">
        <v>368</v>
      </c>
      <c r="L29" s="186"/>
      <c r="M29" s="119" t="s">
        <v>369</v>
      </c>
      <c r="N29" s="162" t="s">
        <v>115</v>
      </c>
      <c r="O29" s="119" t="s">
        <v>370</v>
      </c>
      <c r="P29" s="119"/>
      <c r="Q29" s="119" t="s">
        <v>220</v>
      </c>
      <c r="R29" s="119" t="s">
        <v>371</v>
      </c>
      <c r="S29" s="153">
        <v>3</v>
      </c>
      <c r="T29" s="153" t="s">
        <v>372</v>
      </c>
      <c r="U29" s="119"/>
      <c r="V29" s="119"/>
      <c r="W29" s="119"/>
      <c r="X29" s="119"/>
      <c r="Y29" s="119"/>
      <c r="Z29" s="119"/>
      <c r="AA29" s="127" t="s">
        <v>220</v>
      </c>
      <c r="AB29" s="127" t="s">
        <v>155</v>
      </c>
      <c r="AC29" s="128">
        <v>2</v>
      </c>
      <c r="AD29" s="119" t="s">
        <v>373</v>
      </c>
      <c r="AE29" s="129" t="s">
        <v>374</v>
      </c>
      <c r="AF29" s="129" t="s">
        <v>375</v>
      </c>
    </row>
    <row r="30" spans="1:32" s="171" customFormat="1" ht="96">
      <c r="A30" s="116">
        <v>26</v>
      </c>
      <c r="B30" s="117" t="s">
        <v>104</v>
      </c>
      <c r="C30" s="117" t="s">
        <v>361</v>
      </c>
      <c r="D30" s="117"/>
      <c r="E30" s="117" t="s">
        <v>376</v>
      </c>
      <c r="F30" s="117" t="s">
        <v>377</v>
      </c>
      <c r="G30" s="116" t="s">
        <v>378</v>
      </c>
      <c r="H30" s="116" t="s">
        <v>379</v>
      </c>
      <c r="I30" s="116" t="s">
        <v>380</v>
      </c>
      <c r="J30" s="116" t="s">
        <v>381</v>
      </c>
      <c r="K30" s="125" t="s">
        <v>382</v>
      </c>
      <c r="L30" s="125" t="s">
        <v>151</v>
      </c>
      <c r="M30" s="125" t="s">
        <v>383</v>
      </c>
      <c r="N30" s="162" t="s">
        <v>115</v>
      </c>
      <c r="O30" s="179" t="s">
        <v>384</v>
      </c>
      <c r="P30" s="189"/>
      <c r="Q30" s="119" t="s">
        <v>100</v>
      </c>
      <c r="R30" s="119" t="s">
        <v>118</v>
      </c>
      <c r="S30" s="153">
        <f>IF(OR(ISBLANK(Q30),ISBLANK(R30)),"",INDEX('Risk Matrix'!$D$2:$H$6,MATCH('Hazard Log'!R30,Likelihood,0),MATCH('Hazard Log'!Q30,Consequence,0)))</f>
        <v>3</v>
      </c>
      <c r="T30" s="153" t="s">
        <v>385</v>
      </c>
      <c r="U30" s="119"/>
      <c r="V30" s="119"/>
      <c r="W30" s="119"/>
      <c r="X30" s="119"/>
      <c r="Y30" s="119"/>
      <c r="Z30" s="119"/>
      <c r="AA30" s="127" t="s">
        <v>100</v>
      </c>
      <c r="AB30" s="127" t="s">
        <v>101</v>
      </c>
      <c r="AC30" s="128">
        <f>IF(OR(ISBLANK(AA30),ISBLANK(AB30)),"",INDEX('Risk Matrix'!$D$2:$H$6,MATCH('Hazard Log'!AB30,Likelihood,0),MATCH('Hazard Log'!AA30,Consequence,0)))</f>
        <v>2</v>
      </c>
      <c r="AD30" s="119" t="s">
        <v>386</v>
      </c>
      <c r="AE30" s="129" t="s">
        <v>387</v>
      </c>
      <c r="AF30" s="129" t="s">
        <v>89</v>
      </c>
    </row>
    <row r="31" spans="1:32" s="171" customFormat="1" ht="60">
      <c r="A31" s="116">
        <v>27</v>
      </c>
      <c r="B31" s="117" t="s">
        <v>185</v>
      </c>
      <c r="C31" s="117" t="s">
        <v>388</v>
      </c>
      <c r="D31" s="117"/>
      <c r="E31" s="117" t="s">
        <v>350</v>
      </c>
      <c r="F31" s="117" t="s">
        <v>389</v>
      </c>
      <c r="G31" s="116" t="s">
        <v>378</v>
      </c>
      <c r="H31" s="116" t="s">
        <v>390</v>
      </c>
      <c r="I31" s="116" t="s">
        <v>391</v>
      </c>
      <c r="J31" s="116" t="s">
        <v>392</v>
      </c>
      <c r="K31" s="125" t="s">
        <v>393</v>
      </c>
      <c r="L31" s="125" t="s">
        <v>151</v>
      </c>
      <c r="M31" s="125" t="s">
        <v>394</v>
      </c>
      <c r="N31" s="162" t="s">
        <v>115</v>
      </c>
      <c r="O31" s="120" t="s">
        <v>395</v>
      </c>
      <c r="P31" s="190" t="s">
        <v>83</v>
      </c>
      <c r="Q31" s="119" t="s">
        <v>169</v>
      </c>
      <c r="R31" s="119" t="s">
        <v>101</v>
      </c>
      <c r="S31" s="153">
        <v>2</v>
      </c>
      <c r="T31" s="153" t="s">
        <v>396</v>
      </c>
      <c r="U31" s="119"/>
      <c r="V31" s="119"/>
      <c r="W31" s="119"/>
      <c r="X31" s="119"/>
      <c r="Y31" s="119"/>
      <c r="Z31" s="119"/>
      <c r="AA31" s="127" t="s">
        <v>169</v>
      </c>
      <c r="AB31" s="127" t="s">
        <v>85</v>
      </c>
      <c r="AC31" s="128">
        <v>1</v>
      </c>
      <c r="AD31" s="129" t="s">
        <v>397</v>
      </c>
      <c r="AE31" s="129" t="s">
        <v>387</v>
      </c>
      <c r="AF31" s="129" t="s">
        <v>89</v>
      </c>
    </row>
    <row r="32" spans="1:32" s="171" customFormat="1" ht="72">
      <c r="A32" s="116">
        <v>28</v>
      </c>
      <c r="B32" s="117" t="s">
        <v>104</v>
      </c>
      <c r="C32" s="117" t="s">
        <v>398</v>
      </c>
      <c r="D32" s="117" t="s">
        <v>399</v>
      </c>
      <c r="E32" s="117" t="s">
        <v>91</v>
      </c>
      <c r="F32" s="117" t="s">
        <v>400</v>
      </c>
      <c r="G32" s="116" t="s">
        <v>401</v>
      </c>
      <c r="H32" s="116" t="s">
        <v>402</v>
      </c>
      <c r="I32" s="116" t="s">
        <v>403</v>
      </c>
      <c r="J32" s="116" t="s">
        <v>404</v>
      </c>
      <c r="K32" s="125" t="s">
        <v>405</v>
      </c>
      <c r="L32" s="125" t="s">
        <v>151</v>
      </c>
      <c r="M32" s="120" t="s">
        <v>406</v>
      </c>
      <c r="N32" s="191" t="s">
        <v>115</v>
      </c>
      <c r="O32" s="192" t="s">
        <v>407</v>
      </c>
      <c r="P32" s="135" t="s">
        <v>99</v>
      </c>
      <c r="Q32" s="161" t="s">
        <v>100</v>
      </c>
      <c r="R32" s="119" t="s">
        <v>118</v>
      </c>
      <c r="S32" s="153">
        <f>IF(OR(ISBLANK(Q32),ISBLANK(R32)),"",INDEX('Risk Matrix'!$D$2:$H$6,MATCH('Hazard Log'!R32,Likelihood,0),MATCH('Hazard Log'!Q32,Consequence,0)))</f>
        <v>3</v>
      </c>
      <c r="T32" s="153" t="s">
        <v>408</v>
      </c>
      <c r="U32" s="119"/>
      <c r="V32" s="119"/>
      <c r="W32" s="119"/>
      <c r="X32" s="119"/>
      <c r="Y32" s="119"/>
      <c r="Z32" s="119"/>
      <c r="AA32" s="127" t="s">
        <v>100</v>
      </c>
      <c r="AB32" s="127" t="s">
        <v>101</v>
      </c>
      <c r="AC32" s="128">
        <f>IF(OR(ISBLANK(AA32),ISBLANK(AB32)),"",INDEX('Risk Matrix'!$D$2:$H$6,MATCH('Hazard Log'!AB32,Likelihood,0),MATCH('Hazard Log'!AA32,Consequence,0)))</f>
        <v>2</v>
      </c>
      <c r="AD32" s="119" t="s">
        <v>409</v>
      </c>
      <c r="AE32" s="129" t="s">
        <v>88</v>
      </c>
      <c r="AF32" s="129" t="s">
        <v>89</v>
      </c>
    </row>
    <row r="33" spans="1:32" s="171" customFormat="1" ht="72">
      <c r="A33" s="155">
        <v>29</v>
      </c>
      <c r="B33" s="117">
        <v>44752</v>
      </c>
      <c r="C33" s="117" t="s">
        <v>398</v>
      </c>
      <c r="D33" s="117"/>
      <c r="E33" s="117" t="s">
        <v>410</v>
      </c>
      <c r="F33" s="117" t="s">
        <v>411</v>
      </c>
      <c r="G33" s="116" t="s">
        <v>412</v>
      </c>
      <c r="H33" s="116" t="s">
        <v>413</v>
      </c>
      <c r="I33" s="116" t="s">
        <v>414</v>
      </c>
      <c r="J33" s="116" t="s">
        <v>415</v>
      </c>
      <c r="K33" s="125" t="s">
        <v>416</v>
      </c>
      <c r="L33" s="193" t="s">
        <v>151</v>
      </c>
      <c r="M33" s="134" t="s">
        <v>417</v>
      </c>
      <c r="N33" s="136" t="s">
        <v>115</v>
      </c>
      <c r="O33" s="148" t="s">
        <v>407</v>
      </c>
      <c r="P33" s="194" t="s">
        <v>83</v>
      </c>
      <c r="Q33" s="119" t="s">
        <v>100</v>
      </c>
      <c r="R33" s="119" t="s">
        <v>118</v>
      </c>
      <c r="S33" s="153">
        <v>3</v>
      </c>
      <c r="T33" s="153" t="s">
        <v>408</v>
      </c>
      <c r="U33" s="119"/>
      <c r="V33" s="119"/>
      <c r="W33" s="119"/>
      <c r="X33" s="119"/>
      <c r="Y33" s="119"/>
      <c r="Z33" s="119"/>
      <c r="AA33" s="127" t="s">
        <v>100</v>
      </c>
      <c r="AB33" s="127" t="s">
        <v>101</v>
      </c>
      <c r="AC33" s="128">
        <v>2</v>
      </c>
      <c r="AD33" s="119" t="s">
        <v>409</v>
      </c>
      <c r="AE33" s="129" t="s">
        <v>159</v>
      </c>
      <c r="AF33" s="129" t="s">
        <v>89</v>
      </c>
    </row>
    <row r="34" spans="1:32" s="171" customFormat="1" ht="72">
      <c r="A34" s="160">
        <v>30</v>
      </c>
      <c r="B34" s="164" t="s">
        <v>104</v>
      </c>
      <c r="C34" s="117" t="s">
        <v>398</v>
      </c>
      <c r="D34" s="117"/>
      <c r="E34" s="117" t="s">
        <v>299</v>
      </c>
      <c r="F34" s="117" t="s">
        <v>418</v>
      </c>
      <c r="G34" s="116" t="s">
        <v>419</v>
      </c>
      <c r="H34" s="116" t="s">
        <v>420</v>
      </c>
      <c r="I34" s="116" t="s">
        <v>421</v>
      </c>
      <c r="J34" s="116" t="s">
        <v>422</v>
      </c>
      <c r="K34" s="174" t="s">
        <v>423</v>
      </c>
      <c r="L34" s="189"/>
      <c r="M34" s="148" t="s">
        <v>424</v>
      </c>
      <c r="N34" s="136" t="s">
        <v>115</v>
      </c>
      <c r="O34" s="125" t="s">
        <v>407</v>
      </c>
      <c r="P34" s="193" t="s">
        <v>83</v>
      </c>
      <c r="Q34" s="119" t="s">
        <v>100</v>
      </c>
      <c r="R34" s="119" t="s">
        <v>118</v>
      </c>
      <c r="S34" s="153">
        <v>3</v>
      </c>
      <c r="T34" s="153" t="s">
        <v>408</v>
      </c>
      <c r="U34" s="119"/>
      <c r="V34" s="119"/>
      <c r="W34" s="119"/>
      <c r="X34" s="119"/>
      <c r="Y34" s="119"/>
      <c r="Z34" s="119"/>
      <c r="AA34" s="127" t="s">
        <v>100</v>
      </c>
      <c r="AB34" s="127" t="s">
        <v>101</v>
      </c>
      <c r="AC34" s="128">
        <v>2</v>
      </c>
      <c r="AD34" s="119" t="s">
        <v>409</v>
      </c>
      <c r="AE34" s="129" t="s">
        <v>88</v>
      </c>
      <c r="AF34" s="129" t="s">
        <v>89</v>
      </c>
    </row>
    <row r="35" spans="1:32" s="171" customFormat="1" ht="84">
      <c r="A35" s="160">
        <v>31</v>
      </c>
      <c r="B35" s="164" t="s">
        <v>104</v>
      </c>
      <c r="C35" s="117" t="s">
        <v>425</v>
      </c>
      <c r="D35" s="117"/>
      <c r="E35" s="117" t="s">
        <v>299</v>
      </c>
      <c r="F35" s="117" t="s">
        <v>426</v>
      </c>
      <c r="G35" s="116" t="s">
        <v>427</v>
      </c>
      <c r="H35" s="116" t="s">
        <v>428</v>
      </c>
      <c r="I35" s="116" t="s">
        <v>429</v>
      </c>
      <c r="J35" s="116" t="s">
        <v>430</v>
      </c>
      <c r="K35" s="125" t="s">
        <v>431</v>
      </c>
      <c r="L35" s="125" t="s">
        <v>432</v>
      </c>
      <c r="M35" s="148" t="s">
        <v>433</v>
      </c>
      <c r="N35" s="136" t="s">
        <v>115</v>
      </c>
      <c r="O35" s="125" t="s">
        <v>434</v>
      </c>
      <c r="P35" s="125" t="s">
        <v>168</v>
      </c>
      <c r="Q35" s="119" t="s">
        <v>100</v>
      </c>
      <c r="R35" s="119" t="s">
        <v>101</v>
      </c>
      <c r="S35" s="153">
        <v>2</v>
      </c>
      <c r="T35" s="153" t="s">
        <v>408</v>
      </c>
      <c r="U35" s="119"/>
      <c r="V35" s="119"/>
      <c r="W35" s="119"/>
      <c r="X35" s="119"/>
      <c r="Y35" s="119"/>
      <c r="Z35" s="119"/>
      <c r="AA35" s="127" t="s">
        <v>100</v>
      </c>
      <c r="AB35" s="127" t="s">
        <v>85</v>
      </c>
      <c r="AC35" s="128">
        <v>2</v>
      </c>
      <c r="AD35" s="119" t="s">
        <v>409</v>
      </c>
      <c r="AE35" s="129" t="s">
        <v>88</v>
      </c>
      <c r="AF35" s="129" t="s">
        <v>435</v>
      </c>
    </row>
    <row r="36" spans="1:32" s="196" customFormat="1" ht="108">
      <c r="A36" s="195">
        <v>32</v>
      </c>
      <c r="B36" s="117" t="s">
        <v>104</v>
      </c>
      <c r="C36" s="158" t="s">
        <v>436</v>
      </c>
      <c r="D36" s="158" t="s">
        <v>437</v>
      </c>
      <c r="E36" s="158" t="s">
        <v>438</v>
      </c>
      <c r="F36" s="117" t="s">
        <v>439</v>
      </c>
      <c r="G36" s="116" t="s">
        <v>440</v>
      </c>
      <c r="H36" s="116" t="s">
        <v>441</v>
      </c>
      <c r="I36" s="116" t="s">
        <v>442</v>
      </c>
      <c r="J36" s="116" t="s">
        <v>443</v>
      </c>
      <c r="K36" s="119" t="s">
        <v>444</v>
      </c>
      <c r="L36" s="119" t="s">
        <v>445</v>
      </c>
      <c r="M36" s="119" t="s">
        <v>446</v>
      </c>
      <c r="N36" s="136" t="s">
        <v>115</v>
      </c>
      <c r="O36" s="116"/>
      <c r="P36" s="119"/>
      <c r="Q36" s="119" t="s">
        <v>169</v>
      </c>
      <c r="R36" s="119" t="s">
        <v>118</v>
      </c>
      <c r="S36" s="153">
        <f>IF(OR(ISBLANK(Q36),ISBLANK(R36)),"",INDEX('Risk Matrix'!$D$2:$H$6,MATCH('Hazard Log'!R36,Likelihood,0),MATCH('Hazard Log'!Q36,Consequence,0)))</f>
        <v>2</v>
      </c>
      <c r="T36" s="153" t="s">
        <v>447</v>
      </c>
      <c r="U36" s="119" t="s">
        <v>448</v>
      </c>
      <c r="V36" s="119"/>
      <c r="W36" s="119"/>
      <c r="X36" s="119"/>
      <c r="Y36" s="119"/>
      <c r="Z36" s="119"/>
      <c r="AA36" s="127" t="s">
        <v>169</v>
      </c>
      <c r="AB36" s="127" t="s">
        <v>101</v>
      </c>
      <c r="AC36" s="128">
        <f>IF(OR(ISBLANK(AA36),ISBLANK(AB36)),"",INDEX('Risk Matrix'!$D$2:$H$6,MATCH('Hazard Log'!AB36,Likelihood,0),MATCH('Hazard Log'!AA36,Consequence,0)))</f>
        <v>2</v>
      </c>
      <c r="AD36" s="119" t="s">
        <v>409</v>
      </c>
      <c r="AE36" s="129" t="s">
        <v>340</v>
      </c>
      <c r="AF36" s="129" t="s">
        <v>89</v>
      </c>
    </row>
    <row r="37" spans="1:32" s="196" customFormat="1" ht="60">
      <c r="A37" s="116">
        <v>33</v>
      </c>
      <c r="B37" s="117" t="s">
        <v>104</v>
      </c>
      <c r="C37" s="117" t="s">
        <v>449</v>
      </c>
      <c r="D37" s="118" t="s">
        <v>450</v>
      </c>
      <c r="E37" s="117" t="s">
        <v>438</v>
      </c>
      <c r="F37" s="117" t="s">
        <v>439</v>
      </c>
      <c r="G37" s="116" t="s">
        <v>440</v>
      </c>
      <c r="H37" s="116" t="s">
        <v>451</v>
      </c>
      <c r="I37" s="116" t="s">
        <v>442</v>
      </c>
      <c r="J37" s="116" t="s">
        <v>452</v>
      </c>
      <c r="K37" s="175" t="s">
        <v>453</v>
      </c>
      <c r="L37" s="119"/>
      <c r="M37" s="125" t="s">
        <v>454</v>
      </c>
      <c r="N37" s="136" t="s">
        <v>115</v>
      </c>
      <c r="O37" s="174"/>
      <c r="P37" s="119"/>
      <c r="Q37" s="119" t="s">
        <v>169</v>
      </c>
      <c r="R37" s="119" t="s">
        <v>118</v>
      </c>
      <c r="S37" s="153">
        <v>2</v>
      </c>
      <c r="T37" s="153" t="s">
        <v>455</v>
      </c>
      <c r="U37" s="119" t="s">
        <v>448</v>
      </c>
      <c r="V37" s="119"/>
      <c r="W37" s="119"/>
      <c r="X37" s="119"/>
      <c r="Y37" s="119"/>
      <c r="Z37" s="119"/>
      <c r="AA37" s="127" t="s">
        <v>169</v>
      </c>
      <c r="AB37" s="127" t="s">
        <v>101</v>
      </c>
      <c r="AC37" s="128">
        <v>2</v>
      </c>
      <c r="AD37" s="119" t="s">
        <v>456</v>
      </c>
      <c r="AE37" s="129" t="s">
        <v>340</v>
      </c>
      <c r="AF37" s="129" t="s">
        <v>89</v>
      </c>
    </row>
    <row r="38" spans="1:32" s="196" customFormat="1" ht="48">
      <c r="A38" s="116">
        <v>34</v>
      </c>
      <c r="B38" s="117" t="s">
        <v>104</v>
      </c>
      <c r="C38" s="117" t="s">
        <v>457</v>
      </c>
      <c r="D38" s="197"/>
      <c r="E38" s="117" t="s">
        <v>91</v>
      </c>
      <c r="F38" s="117" t="s">
        <v>458</v>
      </c>
      <c r="G38" s="116" t="s">
        <v>459</v>
      </c>
      <c r="H38" s="116" t="s">
        <v>460</v>
      </c>
      <c r="I38" s="116" t="s">
        <v>461</v>
      </c>
      <c r="J38" s="116" t="s">
        <v>462</v>
      </c>
      <c r="K38" s="119" t="s">
        <v>463</v>
      </c>
      <c r="L38" s="119" t="s">
        <v>151</v>
      </c>
      <c r="M38" s="119"/>
      <c r="N38" s="119"/>
      <c r="O38" s="116" t="s">
        <v>464</v>
      </c>
      <c r="P38" s="125" t="s">
        <v>465</v>
      </c>
      <c r="Q38" s="119" t="s">
        <v>169</v>
      </c>
      <c r="R38" s="119" t="s">
        <v>101</v>
      </c>
      <c r="S38" s="153">
        <f>IF(OR(ISBLANK(Q38),ISBLANK(R38)),"",INDEX('Risk Matrix'!$D$2:$H$6,MATCH('Hazard Log'!R38,Likelihood,0),MATCH('Hazard Log'!Q38,Consequence,0)))</f>
        <v>2</v>
      </c>
      <c r="T38" s="153" t="s">
        <v>466</v>
      </c>
      <c r="U38" s="119"/>
      <c r="V38" s="119"/>
      <c r="W38" s="119"/>
      <c r="X38" s="119"/>
      <c r="Y38" s="119"/>
      <c r="Z38" s="119"/>
      <c r="AA38" s="127" t="s">
        <v>169</v>
      </c>
      <c r="AB38" s="127" t="s">
        <v>85</v>
      </c>
      <c r="AC38" s="128">
        <f>IF(OR(ISBLANK(AA38),ISBLANK(AB38)),"",INDEX('Risk Matrix'!$D$2:$H$6,MATCH('Hazard Log'!AB38,Likelihood,0),MATCH('Hazard Log'!AA38,Consequence,0)))</f>
        <v>1</v>
      </c>
      <c r="AD38" s="129" t="s">
        <v>467</v>
      </c>
      <c r="AE38" s="129" t="s">
        <v>88</v>
      </c>
      <c r="AF38" s="129" t="s">
        <v>89</v>
      </c>
    </row>
    <row r="39" spans="1:32" s="196" customFormat="1" ht="120">
      <c r="A39" s="116">
        <v>35</v>
      </c>
      <c r="B39" s="117">
        <v>44844</v>
      </c>
      <c r="C39" s="172" t="s">
        <v>468</v>
      </c>
      <c r="D39" s="172" t="s">
        <v>469</v>
      </c>
      <c r="E39" s="172" t="s">
        <v>350</v>
      </c>
      <c r="F39" s="117" t="s">
        <v>470</v>
      </c>
      <c r="G39" s="116" t="s">
        <v>471</v>
      </c>
      <c r="H39" s="116" t="s">
        <v>472</v>
      </c>
      <c r="I39" s="116" t="s">
        <v>473</v>
      </c>
      <c r="J39" s="116" t="s">
        <v>474</v>
      </c>
      <c r="K39" s="119" t="s">
        <v>475</v>
      </c>
      <c r="L39" s="119"/>
      <c r="M39" s="119" t="s">
        <v>476</v>
      </c>
      <c r="N39" s="119"/>
      <c r="O39" s="116" t="s">
        <v>477</v>
      </c>
      <c r="P39" s="119" t="s">
        <v>83</v>
      </c>
      <c r="Q39" s="119" t="s">
        <v>84</v>
      </c>
      <c r="R39" s="119" t="s">
        <v>118</v>
      </c>
      <c r="S39" s="153">
        <v>3</v>
      </c>
      <c r="T39" s="153" t="s">
        <v>478</v>
      </c>
      <c r="U39" s="119" t="s">
        <v>479</v>
      </c>
      <c r="V39" s="119"/>
      <c r="W39" s="119"/>
      <c r="X39" s="119"/>
      <c r="Y39" s="119"/>
      <c r="Z39" s="119"/>
      <c r="AA39" s="127" t="s">
        <v>84</v>
      </c>
      <c r="AB39" s="127" t="s">
        <v>101</v>
      </c>
      <c r="AC39" s="128">
        <v>3</v>
      </c>
      <c r="AD39" s="129" t="s">
        <v>480</v>
      </c>
      <c r="AE39" s="129" t="s">
        <v>121</v>
      </c>
      <c r="AF39" s="129" t="s">
        <v>89</v>
      </c>
    </row>
    <row r="40" spans="1:32" s="208" customFormat="1" ht="72">
      <c r="A40" s="116">
        <v>36</v>
      </c>
      <c r="B40" s="198" t="s">
        <v>481</v>
      </c>
      <c r="C40" s="198" t="s">
        <v>388</v>
      </c>
      <c r="D40" s="198"/>
      <c r="E40" s="199" t="s">
        <v>271</v>
      </c>
      <c r="F40" s="199" t="s">
        <v>482</v>
      </c>
      <c r="G40" s="200" t="s">
        <v>483</v>
      </c>
      <c r="H40" s="200" t="s">
        <v>484</v>
      </c>
      <c r="I40" s="201" t="s">
        <v>485</v>
      </c>
      <c r="J40" s="200" t="s">
        <v>486</v>
      </c>
      <c r="K40" s="202" t="s">
        <v>487</v>
      </c>
      <c r="L40" s="202"/>
      <c r="M40" s="202"/>
      <c r="N40" s="202"/>
      <c r="O40" s="201" t="s">
        <v>488</v>
      </c>
      <c r="P40" s="203" t="s">
        <v>83</v>
      </c>
      <c r="Q40" s="202" t="s">
        <v>169</v>
      </c>
      <c r="R40" s="202" t="s">
        <v>118</v>
      </c>
      <c r="S40" s="204">
        <v>2</v>
      </c>
      <c r="T40" s="204" t="s">
        <v>489</v>
      </c>
      <c r="U40" s="202"/>
      <c r="V40" s="202"/>
      <c r="W40" s="202"/>
      <c r="X40" s="202"/>
      <c r="Y40" s="202"/>
      <c r="Z40" s="202"/>
      <c r="AA40" s="205" t="s">
        <v>169</v>
      </c>
      <c r="AB40" s="205" t="s">
        <v>101</v>
      </c>
      <c r="AC40" s="206">
        <v>2</v>
      </c>
      <c r="AD40" s="207" t="s">
        <v>490</v>
      </c>
      <c r="AE40" s="207" t="s">
        <v>387</v>
      </c>
      <c r="AF40" s="207" t="s">
        <v>89</v>
      </c>
    </row>
    <row r="41" spans="1:32" s="196" customFormat="1" ht="72">
      <c r="A41" s="116">
        <v>37</v>
      </c>
      <c r="B41" s="158">
        <v>44693</v>
      </c>
      <c r="C41" s="158" t="s">
        <v>388</v>
      </c>
      <c r="D41" s="158"/>
      <c r="E41" s="117" t="s">
        <v>350</v>
      </c>
      <c r="F41" s="117" t="s">
        <v>491</v>
      </c>
      <c r="G41" s="209" t="s">
        <v>492</v>
      </c>
      <c r="H41" s="169" t="s">
        <v>493</v>
      </c>
      <c r="I41" s="210" t="s">
        <v>494</v>
      </c>
      <c r="J41" s="169" t="s">
        <v>495</v>
      </c>
      <c r="K41" s="161" t="s">
        <v>496</v>
      </c>
      <c r="L41" s="119"/>
      <c r="M41" s="119"/>
      <c r="N41" s="119"/>
      <c r="O41" s="116" t="s">
        <v>497</v>
      </c>
      <c r="P41" s="145" t="s">
        <v>83</v>
      </c>
      <c r="Q41" s="119" t="s">
        <v>169</v>
      </c>
      <c r="R41" s="119" t="s">
        <v>101</v>
      </c>
      <c r="S41" s="153">
        <v>2</v>
      </c>
      <c r="T41" s="153" t="s">
        <v>498</v>
      </c>
      <c r="U41" s="119"/>
      <c r="V41" s="119"/>
      <c r="W41" s="119"/>
      <c r="X41" s="119"/>
      <c r="Y41" s="119"/>
      <c r="Z41" s="119"/>
      <c r="AA41" s="127" t="s">
        <v>169</v>
      </c>
      <c r="AB41" s="127" t="s">
        <v>85</v>
      </c>
      <c r="AC41" s="128">
        <v>1</v>
      </c>
      <c r="AD41" s="129" t="s">
        <v>499</v>
      </c>
      <c r="AE41" s="129" t="s">
        <v>387</v>
      </c>
      <c r="AF41" s="129" t="s">
        <v>89</v>
      </c>
    </row>
    <row r="42" spans="1:32" s="171" customFormat="1" ht="48">
      <c r="A42" s="116">
        <v>38</v>
      </c>
      <c r="B42" s="117" t="s">
        <v>500</v>
      </c>
      <c r="C42" s="198" t="s">
        <v>388</v>
      </c>
      <c r="D42" s="199"/>
      <c r="E42" s="199" t="s">
        <v>271</v>
      </c>
      <c r="F42" s="199" t="s">
        <v>501</v>
      </c>
      <c r="G42" s="211" t="s">
        <v>502</v>
      </c>
      <c r="H42" s="212" t="s">
        <v>503</v>
      </c>
      <c r="I42" s="213" t="s">
        <v>504</v>
      </c>
      <c r="J42" s="152" t="s">
        <v>505</v>
      </c>
      <c r="K42" s="170" t="s">
        <v>506</v>
      </c>
      <c r="L42" s="162"/>
      <c r="M42" s="162" t="s">
        <v>507</v>
      </c>
      <c r="N42" s="136" t="s">
        <v>115</v>
      </c>
      <c r="O42" s="162" t="s">
        <v>508</v>
      </c>
      <c r="P42" s="162"/>
      <c r="Q42" s="119" t="s">
        <v>169</v>
      </c>
      <c r="R42" s="119" t="s">
        <v>118</v>
      </c>
      <c r="S42" s="153">
        <v>2</v>
      </c>
      <c r="T42" s="153" t="s">
        <v>509</v>
      </c>
      <c r="U42" s="119"/>
      <c r="V42" s="119"/>
      <c r="W42" s="119"/>
      <c r="X42" s="119"/>
      <c r="Y42" s="119"/>
      <c r="Z42" s="119"/>
      <c r="AA42" s="127" t="s">
        <v>169</v>
      </c>
      <c r="AB42" s="127" t="s">
        <v>101</v>
      </c>
      <c r="AC42" s="128">
        <v>2</v>
      </c>
      <c r="AD42" s="129" t="s">
        <v>510</v>
      </c>
      <c r="AE42" s="129" t="s">
        <v>511</v>
      </c>
      <c r="AF42" s="129" t="s">
        <v>89</v>
      </c>
    </row>
    <row r="43" spans="1:32" s="208" customFormat="1" ht="36">
      <c r="A43" s="116">
        <v>39</v>
      </c>
      <c r="B43" s="214" t="s">
        <v>481</v>
      </c>
      <c r="C43" s="215" t="s">
        <v>388</v>
      </c>
      <c r="D43" s="214"/>
      <c r="E43" s="199" t="s">
        <v>350</v>
      </c>
      <c r="F43" s="211" t="s">
        <v>482</v>
      </c>
      <c r="G43" s="215" t="s">
        <v>512</v>
      </c>
      <c r="H43" s="216" t="s">
        <v>513</v>
      </c>
      <c r="I43" s="200" t="s">
        <v>512</v>
      </c>
      <c r="J43" s="217" t="s">
        <v>514</v>
      </c>
      <c r="K43" s="202" t="s">
        <v>515</v>
      </c>
      <c r="L43" s="202" t="s">
        <v>151</v>
      </c>
      <c r="M43" s="202" t="s">
        <v>516</v>
      </c>
      <c r="N43" s="202"/>
      <c r="O43" s="201" t="s">
        <v>517</v>
      </c>
      <c r="P43" s="218" t="s">
        <v>83</v>
      </c>
      <c r="Q43" s="202" t="s">
        <v>169</v>
      </c>
      <c r="R43" s="202" t="s">
        <v>118</v>
      </c>
      <c r="S43" s="204">
        <v>2</v>
      </c>
      <c r="T43" s="204" t="s">
        <v>518</v>
      </c>
      <c r="U43" s="202"/>
      <c r="V43" s="202"/>
      <c r="W43" s="202"/>
      <c r="X43" s="202"/>
      <c r="Y43" s="202"/>
      <c r="Z43" s="202"/>
      <c r="AA43" s="205" t="s">
        <v>169</v>
      </c>
      <c r="AB43" s="205" t="s">
        <v>101</v>
      </c>
      <c r="AC43" s="206">
        <v>2</v>
      </c>
      <c r="AD43" s="207" t="s">
        <v>519</v>
      </c>
      <c r="AE43" s="207" t="s">
        <v>387</v>
      </c>
      <c r="AF43" s="207" t="s">
        <v>89</v>
      </c>
    </row>
    <row r="44" spans="1:32" s="208" customFormat="1" ht="72">
      <c r="A44" s="116">
        <v>40</v>
      </c>
      <c r="B44" s="199" t="s">
        <v>481</v>
      </c>
      <c r="C44" s="199" t="s">
        <v>520</v>
      </c>
      <c r="D44" s="199"/>
      <c r="E44" s="199" t="s">
        <v>350</v>
      </c>
      <c r="F44" s="199" t="s">
        <v>521</v>
      </c>
      <c r="G44" s="217" t="s">
        <v>522</v>
      </c>
      <c r="H44" s="219" t="s">
        <v>523</v>
      </c>
      <c r="I44" s="220" t="s">
        <v>524</v>
      </c>
      <c r="J44" s="221" t="s">
        <v>525</v>
      </c>
      <c r="K44" s="202" t="s">
        <v>526</v>
      </c>
      <c r="L44" s="202" t="s">
        <v>151</v>
      </c>
      <c r="M44" s="202" t="s">
        <v>527</v>
      </c>
      <c r="N44" s="136"/>
      <c r="O44" s="201" t="s">
        <v>528</v>
      </c>
      <c r="P44" s="218" t="s">
        <v>83</v>
      </c>
      <c r="Q44" s="202" t="s">
        <v>100</v>
      </c>
      <c r="R44" s="202" t="s">
        <v>118</v>
      </c>
      <c r="S44" s="204">
        <v>3</v>
      </c>
      <c r="T44" s="204" t="s">
        <v>529</v>
      </c>
      <c r="U44" s="202"/>
      <c r="V44" s="202"/>
      <c r="W44" s="202"/>
      <c r="X44" s="202"/>
      <c r="Y44" s="202"/>
      <c r="Z44" s="202"/>
      <c r="AA44" s="205" t="s">
        <v>100</v>
      </c>
      <c r="AB44" s="205" t="s">
        <v>101</v>
      </c>
      <c r="AC44" s="206">
        <v>2</v>
      </c>
      <c r="AD44" s="207" t="s">
        <v>530</v>
      </c>
      <c r="AE44" s="207" t="s">
        <v>360</v>
      </c>
      <c r="AF44" s="207" t="s">
        <v>89</v>
      </c>
    </row>
    <row r="45" spans="1:32" s="208" customFormat="1" ht="84">
      <c r="A45" s="116">
        <v>41</v>
      </c>
      <c r="B45" s="199" t="s">
        <v>481</v>
      </c>
      <c r="C45" s="199" t="s">
        <v>388</v>
      </c>
      <c r="D45" s="199"/>
      <c r="E45" s="199" t="s">
        <v>350</v>
      </c>
      <c r="F45" s="199" t="s">
        <v>531</v>
      </c>
      <c r="G45" s="201" t="s">
        <v>522</v>
      </c>
      <c r="H45" s="222" t="s">
        <v>532</v>
      </c>
      <c r="I45" s="220" t="s">
        <v>524</v>
      </c>
      <c r="J45" s="221" t="s">
        <v>533</v>
      </c>
      <c r="K45" s="202" t="s">
        <v>534</v>
      </c>
      <c r="L45" s="202" t="s">
        <v>151</v>
      </c>
      <c r="M45" s="202" t="s">
        <v>535</v>
      </c>
      <c r="N45" s="202" t="s">
        <v>115</v>
      </c>
      <c r="O45" s="201" t="s">
        <v>536</v>
      </c>
      <c r="P45" s="223" t="s">
        <v>83</v>
      </c>
      <c r="Q45" s="202" t="s">
        <v>100</v>
      </c>
      <c r="R45" s="202" t="s">
        <v>118</v>
      </c>
      <c r="S45" s="204">
        <v>3</v>
      </c>
      <c r="T45" s="204" t="s">
        <v>529</v>
      </c>
      <c r="U45" s="202"/>
      <c r="V45" s="202"/>
      <c r="W45" s="202"/>
      <c r="X45" s="202"/>
      <c r="Y45" s="202"/>
      <c r="Z45" s="202"/>
      <c r="AA45" s="205" t="s">
        <v>100</v>
      </c>
      <c r="AB45" s="205" t="s">
        <v>101</v>
      </c>
      <c r="AC45" s="206">
        <v>2</v>
      </c>
      <c r="AD45" s="207" t="s">
        <v>537</v>
      </c>
      <c r="AE45" s="207" t="s">
        <v>374</v>
      </c>
      <c r="AF45" s="207" t="s">
        <v>435</v>
      </c>
    </row>
    <row r="46" spans="1:32" s="208" customFormat="1" ht="48">
      <c r="A46" s="116">
        <v>42</v>
      </c>
      <c r="B46" s="199" t="s">
        <v>481</v>
      </c>
      <c r="C46" s="199" t="s">
        <v>388</v>
      </c>
      <c r="D46" s="199"/>
      <c r="E46" s="199" t="s">
        <v>271</v>
      </c>
      <c r="F46" s="198" t="s">
        <v>538</v>
      </c>
      <c r="G46" s="222" t="s">
        <v>522</v>
      </c>
      <c r="H46" s="224" t="s">
        <v>539</v>
      </c>
      <c r="I46" s="225" t="s">
        <v>540</v>
      </c>
      <c r="J46" s="221" t="s">
        <v>541</v>
      </c>
      <c r="K46" s="202" t="s">
        <v>542</v>
      </c>
      <c r="L46" s="202"/>
      <c r="M46" s="202" t="s">
        <v>535</v>
      </c>
      <c r="N46" s="202" t="s">
        <v>115</v>
      </c>
      <c r="O46" s="226" t="s">
        <v>543</v>
      </c>
      <c r="P46" s="202"/>
      <c r="Q46" s="202" t="s">
        <v>169</v>
      </c>
      <c r="R46" s="202" t="s">
        <v>118</v>
      </c>
      <c r="S46" s="204">
        <v>2</v>
      </c>
      <c r="T46" s="204" t="s">
        <v>544</v>
      </c>
      <c r="U46" s="202"/>
      <c r="V46" s="202"/>
      <c r="W46" s="202"/>
      <c r="X46" s="202"/>
      <c r="Y46" s="202"/>
      <c r="Z46" s="202"/>
      <c r="AA46" s="205" t="s">
        <v>169</v>
      </c>
      <c r="AB46" s="205" t="s">
        <v>118</v>
      </c>
      <c r="AC46" s="206">
        <v>2</v>
      </c>
      <c r="AD46" s="207" t="s">
        <v>545</v>
      </c>
      <c r="AE46" s="207" t="s">
        <v>387</v>
      </c>
      <c r="AF46" s="207" t="s">
        <v>435</v>
      </c>
    </row>
    <row r="47" spans="1:32" s="208" customFormat="1" ht="60">
      <c r="A47" s="116">
        <v>43</v>
      </c>
      <c r="B47" s="199" t="s">
        <v>481</v>
      </c>
      <c r="C47" s="199" t="s">
        <v>388</v>
      </c>
      <c r="D47" s="199"/>
      <c r="E47" s="211" t="s">
        <v>271</v>
      </c>
      <c r="F47" s="214" t="s">
        <v>546</v>
      </c>
      <c r="G47" s="227" t="s">
        <v>547</v>
      </c>
      <c r="H47" s="228" t="s">
        <v>548</v>
      </c>
      <c r="I47" s="220" t="s">
        <v>549</v>
      </c>
      <c r="J47" s="221" t="s">
        <v>550</v>
      </c>
      <c r="K47" s="202" t="s">
        <v>551</v>
      </c>
      <c r="L47" s="202"/>
      <c r="M47" s="202"/>
      <c r="N47" s="202"/>
      <c r="O47" s="201" t="s">
        <v>552</v>
      </c>
      <c r="P47" s="223" t="s">
        <v>83</v>
      </c>
      <c r="Q47" s="202" t="s">
        <v>220</v>
      </c>
      <c r="R47" s="202" t="s">
        <v>118</v>
      </c>
      <c r="S47" s="204">
        <v>2</v>
      </c>
      <c r="T47" s="204" t="s">
        <v>553</v>
      </c>
      <c r="U47" s="202"/>
      <c r="V47" s="202"/>
      <c r="W47" s="202"/>
      <c r="X47" s="202"/>
      <c r="Y47" s="202"/>
      <c r="Z47" s="202"/>
      <c r="AA47" s="205" t="s">
        <v>220</v>
      </c>
      <c r="AB47" s="205" t="s">
        <v>118</v>
      </c>
      <c r="AC47" s="206">
        <v>2</v>
      </c>
      <c r="AD47" s="207" t="s">
        <v>554</v>
      </c>
      <c r="AE47" s="207" t="s">
        <v>387</v>
      </c>
      <c r="AF47" s="207" t="s">
        <v>435</v>
      </c>
    </row>
    <row r="48" spans="1:32" s="208" customFormat="1" ht="24">
      <c r="A48" s="116">
        <v>44</v>
      </c>
      <c r="B48" s="199" t="s">
        <v>481</v>
      </c>
      <c r="C48" s="198" t="s">
        <v>388</v>
      </c>
      <c r="D48" s="199"/>
      <c r="E48" s="211" t="s">
        <v>271</v>
      </c>
      <c r="F48" s="214" t="s">
        <v>555</v>
      </c>
      <c r="G48" s="227" t="s">
        <v>556</v>
      </c>
      <c r="H48" s="229" t="s">
        <v>557</v>
      </c>
      <c r="I48" s="230" t="s">
        <v>558</v>
      </c>
      <c r="J48" s="221" t="s">
        <v>559</v>
      </c>
      <c r="K48" s="202" t="s">
        <v>560</v>
      </c>
      <c r="L48" s="202"/>
      <c r="M48" s="202"/>
      <c r="N48" s="202"/>
      <c r="O48" s="201" t="s">
        <v>561</v>
      </c>
      <c r="P48" s="223" t="s">
        <v>83</v>
      </c>
      <c r="Q48" s="202" t="s">
        <v>220</v>
      </c>
      <c r="R48" s="202" t="s">
        <v>118</v>
      </c>
      <c r="S48" s="204">
        <v>2</v>
      </c>
      <c r="T48" s="204" t="s">
        <v>562</v>
      </c>
      <c r="U48" s="202"/>
      <c r="V48" s="202"/>
      <c r="W48" s="202"/>
      <c r="X48" s="202"/>
      <c r="Y48" s="202"/>
      <c r="Z48" s="202"/>
      <c r="AA48" s="205" t="s">
        <v>220</v>
      </c>
      <c r="AB48" s="205" t="s">
        <v>118</v>
      </c>
      <c r="AC48" s="206">
        <v>2</v>
      </c>
      <c r="AD48" s="202" t="s">
        <v>563</v>
      </c>
      <c r="AE48" s="207" t="s">
        <v>387</v>
      </c>
      <c r="AF48" s="207" t="s">
        <v>89</v>
      </c>
    </row>
    <row r="49" spans="1:55" s="208" customFormat="1" ht="72">
      <c r="A49" s="116">
        <v>45</v>
      </c>
      <c r="B49" s="211" t="s">
        <v>481</v>
      </c>
      <c r="C49" s="215" t="s">
        <v>388</v>
      </c>
      <c r="D49" s="231"/>
      <c r="E49" s="211" t="s">
        <v>271</v>
      </c>
      <c r="F49" s="214" t="s">
        <v>564</v>
      </c>
      <c r="G49" s="232" t="s">
        <v>565</v>
      </c>
      <c r="H49" s="215" t="s">
        <v>566</v>
      </c>
      <c r="I49" s="220" t="s">
        <v>567</v>
      </c>
      <c r="J49" s="221" t="s">
        <v>568</v>
      </c>
      <c r="K49" s="202" t="s">
        <v>569</v>
      </c>
      <c r="L49" s="202"/>
      <c r="M49" s="202" t="s">
        <v>516</v>
      </c>
      <c r="N49" s="202" t="s">
        <v>115</v>
      </c>
      <c r="O49" s="233" t="s">
        <v>570</v>
      </c>
      <c r="P49" s="202"/>
      <c r="Q49" s="202" t="s">
        <v>169</v>
      </c>
      <c r="R49" s="202" t="s">
        <v>101</v>
      </c>
      <c r="S49" s="204">
        <v>2</v>
      </c>
      <c r="T49" s="204" t="s">
        <v>571</v>
      </c>
      <c r="U49" s="202"/>
      <c r="V49" s="202"/>
      <c r="W49" s="202"/>
      <c r="X49" s="202"/>
      <c r="Y49" s="202"/>
      <c r="Z49" s="202"/>
      <c r="AA49" s="205" t="s">
        <v>169</v>
      </c>
      <c r="AB49" s="205" t="s">
        <v>101</v>
      </c>
      <c r="AC49" s="206">
        <v>2</v>
      </c>
      <c r="AD49" s="207" t="s">
        <v>572</v>
      </c>
      <c r="AE49" s="207" t="s">
        <v>387</v>
      </c>
      <c r="AF49" s="207" t="s">
        <v>89</v>
      </c>
    </row>
    <row r="50" spans="1:55" s="208" customFormat="1" ht="48">
      <c r="A50" s="116">
        <v>46</v>
      </c>
      <c r="B50" s="211" t="s">
        <v>481</v>
      </c>
      <c r="C50" s="215" t="s">
        <v>388</v>
      </c>
      <c r="D50" s="234" t="s">
        <v>573</v>
      </c>
      <c r="E50" s="211" t="s">
        <v>271</v>
      </c>
      <c r="F50" s="214" t="s">
        <v>574</v>
      </c>
      <c r="G50" s="232" t="s">
        <v>575</v>
      </c>
      <c r="H50" s="215" t="s">
        <v>576</v>
      </c>
      <c r="I50" s="220" t="s">
        <v>577</v>
      </c>
      <c r="J50" s="221" t="s">
        <v>578</v>
      </c>
      <c r="K50" s="233" t="s">
        <v>579</v>
      </c>
      <c r="L50" s="202"/>
      <c r="M50" s="202" t="s">
        <v>580</v>
      </c>
      <c r="N50" s="202" t="s">
        <v>115</v>
      </c>
      <c r="O50" s="201"/>
      <c r="P50" s="202"/>
      <c r="Q50" s="202" t="s">
        <v>169</v>
      </c>
      <c r="R50" s="202" t="s">
        <v>118</v>
      </c>
      <c r="S50" s="204">
        <v>2</v>
      </c>
      <c r="T50" s="204" t="s">
        <v>581</v>
      </c>
      <c r="U50" s="202" t="s">
        <v>582</v>
      </c>
      <c r="V50" s="202"/>
      <c r="W50" s="202"/>
      <c r="X50" s="202"/>
      <c r="Y50" s="202"/>
      <c r="Z50" s="202"/>
      <c r="AA50" s="205" t="s">
        <v>169</v>
      </c>
      <c r="AB50" s="205" t="s">
        <v>101</v>
      </c>
      <c r="AC50" s="206">
        <v>2</v>
      </c>
      <c r="AD50" s="207" t="s">
        <v>583</v>
      </c>
      <c r="AE50" s="207" t="s">
        <v>374</v>
      </c>
      <c r="AF50" s="207" t="s">
        <v>89</v>
      </c>
    </row>
    <row r="51" spans="1:55" s="208" customFormat="1" ht="36">
      <c r="A51" s="116">
        <v>47</v>
      </c>
      <c r="B51" s="199" t="s">
        <v>481</v>
      </c>
      <c r="C51" s="235" t="s">
        <v>388</v>
      </c>
      <c r="D51" s="199"/>
      <c r="E51" s="211" t="s">
        <v>271</v>
      </c>
      <c r="F51" s="214" t="s">
        <v>584</v>
      </c>
      <c r="G51" s="232" t="s">
        <v>585</v>
      </c>
      <c r="H51" s="236" t="s">
        <v>586</v>
      </c>
      <c r="I51" s="225" t="s">
        <v>587</v>
      </c>
      <c r="J51" s="221" t="s">
        <v>588</v>
      </c>
      <c r="K51" s="202" t="s">
        <v>589</v>
      </c>
      <c r="L51" s="202"/>
      <c r="M51" s="202"/>
      <c r="N51" s="202"/>
      <c r="O51" s="201" t="s">
        <v>590</v>
      </c>
      <c r="P51" s="223" t="s">
        <v>83</v>
      </c>
      <c r="Q51" s="202" t="s">
        <v>220</v>
      </c>
      <c r="R51" s="202" t="s">
        <v>101</v>
      </c>
      <c r="S51" s="204">
        <v>1</v>
      </c>
      <c r="T51" s="204" t="s">
        <v>591</v>
      </c>
      <c r="U51" s="202"/>
      <c r="V51" s="202"/>
      <c r="W51" s="202"/>
      <c r="X51" s="202"/>
      <c r="Y51" s="202"/>
      <c r="Z51" s="202"/>
      <c r="AA51" s="205" t="s">
        <v>220</v>
      </c>
      <c r="AB51" s="205" t="s">
        <v>101</v>
      </c>
      <c r="AC51" s="206">
        <v>1</v>
      </c>
      <c r="AD51" s="207" t="s">
        <v>591</v>
      </c>
      <c r="AE51" s="207" t="s">
        <v>387</v>
      </c>
      <c r="AF51" s="207" t="s">
        <v>89</v>
      </c>
    </row>
    <row r="52" spans="1:55" s="208" customFormat="1" ht="72">
      <c r="A52" s="116">
        <v>48</v>
      </c>
      <c r="B52" s="199" t="s">
        <v>481</v>
      </c>
      <c r="C52" s="199" t="s">
        <v>592</v>
      </c>
      <c r="D52" s="199"/>
      <c r="E52" s="211" t="s">
        <v>438</v>
      </c>
      <c r="F52" s="214" t="s">
        <v>593</v>
      </c>
      <c r="G52" s="232" t="s">
        <v>594</v>
      </c>
      <c r="H52" s="227" t="s">
        <v>595</v>
      </c>
      <c r="I52" s="227" t="s">
        <v>596</v>
      </c>
      <c r="J52" s="221" t="s">
        <v>597</v>
      </c>
      <c r="K52" s="233" t="s">
        <v>598</v>
      </c>
      <c r="L52" s="202" t="s">
        <v>151</v>
      </c>
      <c r="M52" s="202" t="s">
        <v>599</v>
      </c>
      <c r="N52" s="202" t="s">
        <v>115</v>
      </c>
      <c r="O52" s="233" t="s">
        <v>600</v>
      </c>
      <c r="P52" s="202"/>
      <c r="Q52" s="202" t="s">
        <v>169</v>
      </c>
      <c r="R52" s="202" t="s">
        <v>101</v>
      </c>
      <c r="S52" s="204">
        <v>2</v>
      </c>
      <c r="T52" s="204" t="s">
        <v>601</v>
      </c>
      <c r="U52" s="202"/>
      <c r="V52" s="202"/>
      <c r="W52" s="202"/>
      <c r="X52" s="202"/>
      <c r="Y52" s="202"/>
      <c r="Z52" s="202"/>
      <c r="AA52" s="205" t="s">
        <v>169</v>
      </c>
      <c r="AB52" s="205" t="s">
        <v>85</v>
      </c>
      <c r="AC52" s="206">
        <v>1</v>
      </c>
      <c r="AD52" s="202" t="s">
        <v>602</v>
      </c>
      <c r="AE52" s="207" t="s">
        <v>103</v>
      </c>
      <c r="AF52" s="207" t="s">
        <v>89</v>
      </c>
    </row>
    <row r="53" spans="1:55" s="208" customFormat="1" ht="72">
      <c r="A53" s="116">
        <v>49</v>
      </c>
      <c r="B53" s="199" t="s">
        <v>481</v>
      </c>
      <c r="C53" s="199" t="s">
        <v>603</v>
      </c>
      <c r="D53" s="199"/>
      <c r="E53" s="199" t="s">
        <v>438</v>
      </c>
      <c r="F53" s="199" t="s">
        <v>604</v>
      </c>
      <c r="G53" s="201" t="s">
        <v>605</v>
      </c>
      <c r="H53" s="217" t="s">
        <v>606</v>
      </c>
      <c r="I53" s="217" t="s">
        <v>607</v>
      </c>
      <c r="J53" s="201" t="s">
        <v>608</v>
      </c>
      <c r="K53" s="202" t="s">
        <v>609</v>
      </c>
      <c r="L53" s="233" t="s">
        <v>151</v>
      </c>
      <c r="M53" s="202" t="s">
        <v>610</v>
      </c>
      <c r="N53" s="202" t="s">
        <v>115</v>
      </c>
      <c r="O53" s="201"/>
      <c r="P53" s="202"/>
      <c r="Q53" s="202" t="s">
        <v>169</v>
      </c>
      <c r="R53" s="202" t="s">
        <v>101</v>
      </c>
      <c r="S53" s="204">
        <v>2</v>
      </c>
      <c r="T53" s="204" t="s">
        <v>611</v>
      </c>
      <c r="U53" s="202"/>
      <c r="V53" s="202"/>
      <c r="W53" s="202"/>
      <c r="X53" s="202"/>
      <c r="Y53" s="202"/>
      <c r="Z53" s="202"/>
      <c r="AA53" s="205" t="s">
        <v>169</v>
      </c>
      <c r="AB53" s="205" t="s">
        <v>85</v>
      </c>
      <c r="AC53" s="206">
        <v>1</v>
      </c>
      <c r="AD53" s="207" t="s">
        <v>612</v>
      </c>
      <c r="AE53" s="207" t="s">
        <v>103</v>
      </c>
      <c r="AF53" s="207" t="s">
        <v>89</v>
      </c>
    </row>
    <row r="54" spans="1:55" s="237" customFormat="1" ht="96">
      <c r="A54" s="116">
        <v>50</v>
      </c>
      <c r="B54" s="199" t="s">
        <v>481</v>
      </c>
      <c r="C54" s="199" t="s">
        <v>613</v>
      </c>
      <c r="D54" s="174"/>
      <c r="E54" s="199" t="s">
        <v>271</v>
      </c>
      <c r="F54" s="199" t="s">
        <v>614</v>
      </c>
      <c r="G54" s="201" t="s">
        <v>615</v>
      </c>
      <c r="H54" s="201" t="s">
        <v>616</v>
      </c>
      <c r="I54" s="201" t="s">
        <v>617</v>
      </c>
      <c r="J54" s="201" t="s">
        <v>618</v>
      </c>
      <c r="K54" s="233" t="s">
        <v>619</v>
      </c>
      <c r="L54" s="174" t="s">
        <v>151</v>
      </c>
      <c r="M54" s="233" t="s">
        <v>620</v>
      </c>
      <c r="N54" s="202" t="s">
        <v>115</v>
      </c>
      <c r="O54" s="233" t="s">
        <v>621</v>
      </c>
      <c r="P54" s="202" t="s">
        <v>622</v>
      </c>
      <c r="Q54" s="202" t="s">
        <v>100</v>
      </c>
      <c r="R54" s="202" t="s">
        <v>118</v>
      </c>
      <c r="S54" s="204">
        <v>3</v>
      </c>
      <c r="T54" s="204" t="s">
        <v>623</v>
      </c>
      <c r="U54" s="202"/>
      <c r="V54" s="202"/>
      <c r="W54" s="202"/>
      <c r="X54" s="202"/>
      <c r="Y54" s="202"/>
      <c r="Z54" s="202"/>
      <c r="AA54" s="205" t="s">
        <v>100</v>
      </c>
      <c r="AB54" s="205" t="s">
        <v>101</v>
      </c>
      <c r="AC54" s="206">
        <v>2</v>
      </c>
      <c r="AD54" s="116" t="s">
        <v>158</v>
      </c>
      <c r="AE54" s="207" t="s">
        <v>103</v>
      </c>
      <c r="AF54" s="207" t="s">
        <v>435</v>
      </c>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row>
    <row r="55" spans="1:55" s="208" customFormat="1" ht="72">
      <c r="A55" s="116">
        <v>51</v>
      </c>
      <c r="B55" s="199" t="s">
        <v>481</v>
      </c>
      <c r="C55" s="199" t="s">
        <v>603</v>
      </c>
      <c r="D55" s="199"/>
      <c r="E55" s="199" t="s">
        <v>271</v>
      </c>
      <c r="F55" s="199" t="s">
        <v>624</v>
      </c>
      <c r="G55" s="201" t="s">
        <v>625</v>
      </c>
      <c r="H55" s="201" t="s">
        <v>626</v>
      </c>
      <c r="I55" s="201" t="s">
        <v>627</v>
      </c>
      <c r="J55" s="201" t="s">
        <v>608</v>
      </c>
      <c r="K55" s="202" t="s">
        <v>628</v>
      </c>
      <c r="L55" s="202" t="s">
        <v>151</v>
      </c>
      <c r="M55" s="202"/>
      <c r="N55" s="202"/>
      <c r="O55" s="201"/>
      <c r="P55" s="202"/>
      <c r="Q55" s="202" t="s">
        <v>169</v>
      </c>
      <c r="R55" s="202" t="s">
        <v>101</v>
      </c>
      <c r="S55" s="204">
        <v>2</v>
      </c>
      <c r="T55" s="204" t="s">
        <v>629</v>
      </c>
      <c r="U55" s="202"/>
      <c r="V55" s="202"/>
      <c r="W55" s="202"/>
      <c r="X55" s="202"/>
      <c r="Y55" s="202"/>
      <c r="Z55" s="202"/>
      <c r="AA55" s="205" t="s">
        <v>169</v>
      </c>
      <c r="AB55" s="205" t="s">
        <v>85</v>
      </c>
      <c r="AC55" s="206">
        <v>1</v>
      </c>
      <c r="AD55" s="207" t="s">
        <v>630</v>
      </c>
      <c r="AE55" s="207" t="s">
        <v>103</v>
      </c>
      <c r="AF55" s="207" t="s">
        <v>89</v>
      </c>
    </row>
    <row r="56" spans="1:55" s="208" customFormat="1" ht="60">
      <c r="A56" s="116">
        <v>52</v>
      </c>
      <c r="B56" s="199" t="s">
        <v>481</v>
      </c>
      <c r="C56" s="199" t="s">
        <v>631</v>
      </c>
      <c r="D56" s="199"/>
      <c r="E56" s="199" t="s">
        <v>438</v>
      </c>
      <c r="F56" s="199" t="s">
        <v>632</v>
      </c>
      <c r="G56" s="201" t="s">
        <v>633</v>
      </c>
      <c r="H56" s="201" t="s">
        <v>634</v>
      </c>
      <c r="I56" s="201" t="s">
        <v>635</v>
      </c>
      <c r="J56" s="201" t="s">
        <v>636</v>
      </c>
      <c r="K56" s="202" t="s">
        <v>637</v>
      </c>
      <c r="L56" s="202" t="s">
        <v>151</v>
      </c>
      <c r="M56" s="202" t="s">
        <v>638</v>
      </c>
      <c r="N56" s="202" t="s">
        <v>115</v>
      </c>
      <c r="O56" s="226" t="s">
        <v>639</v>
      </c>
      <c r="P56" s="202"/>
      <c r="Q56" s="202" t="s">
        <v>100</v>
      </c>
      <c r="R56" s="202" t="s">
        <v>118</v>
      </c>
      <c r="S56" s="204">
        <v>3</v>
      </c>
      <c r="T56" s="204" t="s">
        <v>640</v>
      </c>
      <c r="U56" s="202"/>
      <c r="V56" s="202"/>
      <c r="W56" s="202"/>
      <c r="X56" s="202"/>
      <c r="Y56" s="202"/>
      <c r="Z56" s="202"/>
      <c r="AA56" s="205" t="s">
        <v>100</v>
      </c>
      <c r="AB56" s="205" t="s">
        <v>101</v>
      </c>
      <c r="AC56" s="206">
        <v>2</v>
      </c>
      <c r="AD56" s="207" t="s">
        <v>641</v>
      </c>
      <c r="AE56" s="207" t="s">
        <v>159</v>
      </c>
      <c r="AF56" s="207" t="s">
        <v>89</v>
      </c>
    </row>
    <row r="57" spans="1:55" s="208" customFormat="1" ht="108">
      <c r="A57" s="116">
        <v>53</v>
      </c>
      <c r="B57" s="199" t="s">
        <v>481</v>
      </c>
      <c r="C57" s="199" t="s">
        <v>642</v>
      </c>
      <c r="D57" s="199"/>
      <c r="E57" s="199" t="s">
        <v>643</v>
      </c>
      <c r="F57" s="199" t="s">
        <v>644</v>
      </c>
      <c r="G57" s="201" t="s">
        <v>645</v>
      </c>
      <c r="H57" s="201" t="s">
        <v>646</v>
      </c>
      <c r="I57" s="201" t="s">
        <v>647</v>
      </c>
      <c r="J57" s="201" t="s">
        <v>648</v>
      </c>
      <c r="K57" s="202" t="s">
        <v>649</v>
      </c>
      <c r="L57" s="202" t="s">
        <v>650</v>
      </c>
      <c r="M57" s="202" t="s">
        <v>651</v>
      </c>
      <c r="N57" s="202" t="s">
        <v>115</v>
      </c>
      <c r="O57" s="226" t="s">
        <v>652</v>
      </c>
      <c r="P57" s="202"/>
      <c r="Q57" s="202" t="s">
        <v>100</v>
      </c>
      <c r="R57" s="202" t="s">
        <v>101</v>
      </c>
      <c r="S57" s="204">
        <v>2</v>
      </c>
      <c r="T57" s="204" t="s">
        <v>653</v>
      </c>
      <c r="U57" s="202"/>
      <c r="V57" s="202"/>
      <c r="W57" s="202"/>
      <c r="X57" s="202"/>
      <c r="Y57" s="202"/>
      <c r="Z57" s="202"/>
      <c r="AA57" s="205" t="s">
        <v>100</v>
      </c>
      <c r="AB57" s="205" t="s">
        <v>101</v>
      </c>
      <c r="AC57" s="206">
        <v>2</v>
      </c>
      <c r="AD57" s="207" t="s">
        <v>654</v>
      </c>
      <c r="AE57" s="207" t="s">
        <v>103</v>
      </c>
      <c r="AF57" s="207" t="s">
        <v>89</v>
      </c>
    </row>
    <row r="58" spans="1:55" s="208" customFormat="1" ht="108">
      <c r="A58" s="116">
        <v>54</v>
      </c>
      <c r="B58" s="199" t="s">
        <v>481</v>
      </c>
      <c r="C58" s="199" t="s">
        <v>655</v>
      </c>
      <c r="D58" s="199"/>
      <c r="E58" s="199" t="s">
        <v>72</v>
      </c>
      <c r="F58" s="199" t="s">
        <v>644</v>
      </c>
      <c r="G58" s="201" t="s">
        <v>645</v>
      </c>
      <c r="H58" s="201" t="s">
        <v>656</v>
      </c>
      <c r="I58" s="201" t="s">
        <v>657</v>
      </c>
      <c r="J58" s="201" t="s">
        <v>658</v>
      </c>
      <c r="K58" s="233" t="s">
        <v>659</v>
      </c>
      <c r="L58" s="202" t="s">
        <v>650</v>
      </c>
      <c r="M58" s="202" t="s">
        <v>660</v>
      </c>
      <c r="N58" s="202" t="s">
        <v>115</v>
      </c>
      <c r="O58" s="183" t="s">
        <v>661</v>
      </c>
      <c r="P58" s="202"/>
      <c r="Q58" s="202" t="s">
        <v>100</v>
      </c>
      <c r="R58" s="202" t="s">
        <v>101</v>
      </c>
      <c r="S58" s="204">
        <v>2</v>
      </c>
      <c r="T58" s="204" t="s">
        <v>662</v>
      </c>
      <c r="U58" s="202"/>
      <c r="V58" s="202"/>
      <c r="W58" s="202"/>
      <c r="X58" s="202"/>
      <c r="Y58" s="202"/>
      <c r="Z58" s="202"/>
      <c r="AA58" s="205" t="s">
        <v>100</v>
      </c>
      <c r="AB58" s="205" t="s">
        <v>101</v>
      </c>
      <c r="AC58" s="206">
        <v>2</v>
      </c>
      <c r="AD58" s="207" t="s">
        <v>654</v>
      </c>
      <c r="AE58" s="207" t="s">
        <v>663</v>
      </c>
      <c r="AF58" s="207" t="s">
        <v>89</v>
      </c>
    </row>
    <row r="59" spans="1:55" s="196" customFormat="1" ht="60">
      <c r="A59" s="116">
        <v>55</v>
      </c>
      <c r="B59" s="117" t="s">
        <v>664</v>
      </c>
      <c r="C59" s="117" t="s">
        <v>665</v>
      </c>
      <c r="D59" s="117" t="s">
        <v>262</v>
      </c>
      <c r="E59" s="117" t="s">
        <v>199</v>
      </c>
      <c r="F59" s="117" t="s">
        <v>666</v>
      </c>
      <c r="G59" s="116" t="s">
        <v>667</v>
      </c>
      <c r="H59" s="116" t="s">
        <v>668</v>
      </c>
      <c r="I59" s="201" t="s">
        <v>657</v>
      </c>
      <c r="J59" s="116" t="s">
        <v>669</v>
      </c>
      <c r="K59" s="125" t="s">
        <v>670</v>
      </c>
      <c r="L59" s="125" t="s">
        <v>151</v>
      </c>
      <c r="M59" s="125" t="s">
        <v>671</v>
      </c>
      <c r="N59" s="202" t="s">
        <v>115</v>
      </c>
      <c r="O59" s="125" t="s">
        <v>672</v>
      </c>
      <c r="P59" s="189"/>
      <c r="Q59" s="119" t="s">
        <v>84</v>
      </c>
      <c r="R59" s="119" t="s">
        <v>118</v>
      </c>
      <c r="S59" s="153">
        <f>IF(OR(ISBLANK(Q59),ISBLANK(R59)),"",INDEX('Risk Matrix'!$D$2:$H$6,MATCH('Hazard Log'!R59,Likelihood,0),MATCH('Hazard Log'!Q59,Consequence,0)))</f>
        <v>3</v>
      </c>
      <c r="T59" s="153" t="s">
        <v>673</v>
      </c>
      <c r="U59" s="174"/>
      <c r="V59" s="119"/>
      <c r="W59" s="119"/>
      <c r="X59" s="119"/>
      <c r="Y59" s="119"/>
      <c r="Z59" s="119"/>
      <c r="AA59" s="127" t="s">
        <v>84</v>
      </c>
      <c r="AB59" s="127" t="s">
        <v>101</v>
      </c>
      <c r="AC59" s="128">
        <f>IF(OR(ISBLANK(AA59),ISBLANK(AB59)),"",INDEX('Risk Matrix'!$D$2:$H$6,MATCH('Hazard Log'!AB59,Likelihood,0),MATCH('Hazard Log'!AA59,Consequence,0)))</f>
        <v>3</v>
      </c>
      <c r="AD59" s="129" t="s">
        <v>674</v>
      </c>
      <c r="AE59" s="129" t="s">
        <v>121</v>
      </c>
      <c r="AF59" s="129" t="s">
        <v>89</v>
      </c>
    </row>
    <row r="60" spans="1:55" s="196" customFormat="1" ht="48">
      <c r="A60" s="116">
        <v>56</v>
      </c>
      <c r="B60" s="117" t="s">
        <v>185</v>
      </c>
      <c r="C60" s="158" t="s">
        <v>675</v>
      </c>
      <c r="D60" s="117" t="s">
        <v>262</v>
      </c>
      <c r="E60" s="117" t="s">
        <v>271</v>
      </c>
      <c r="F60" s="117" t="s">
        <v>666</v>
      </c>
      <c r="G60" s="174" t="s">
        <v>676</v>
      </c>
      <c r="H60" s="116" t="s">
        <v>677</v>
      </c>
      <c r="I60" s="201" t="s">
        <v>657</v>
      </c>
      <c r="J60" s="116" t="s">
        <v>678</v>
      </c>
      <c r="K60" s="125" t="s">
        <v>679</v>
      </c>
      <c r="L60" s="238"/>
      <c r="M60" s="119"/>
      <c r="N60" s="119"/>
      <c r="O60" s="179" t="s">
        <v>680</v>
      </c>
      <c r="P60" s="119"/>
      <c r="Q60" s="119" t="s">
        <v>84</v>
      </c>
      <c r="R60" s="119" t="s">
        <v>118</v>
      </c>
      <c r="S60" s="153">
        <f>IF(OR(ISBLANK(Q60),ISBLANK(R60)),"",INDEX('Risk Matrix'!$D$2:$H$6,MATCH('Hazard Log'!R60,Likelihood,0),MATCH('Hazard Log'!Q60,Consequence,0)))</f>
        <v>3</v>
      </c>
      <c r="T60" s="153" t="s">
        <v>681</v>
      </c>
      <c r="U60" s="119"/>
      <c r="V60" s="119"/>
      <c r="W60" s="119"/>
      <c r="X60" s="119"/>
      <c r="Y60" s="119"/>
      <c r="Z60" s="119"/>
      <c r="AA60" s="127" t="s">
        <v>84</v>
      </c>
      <c r="AB60" s="127" t="s">
        <v>101</v>
      </c>
      <c r="AC60" s="128">
        <f>IF(OR(ISBLANK(AA60),ISBLANK(AB60)),"",INDEX('Risk Matrix'!$D$2:$H$6,MATCH('Hazard Log'!AB60,Likelihood,0),MATCH('Hazard Log'!AA60,Consequence,0)))</f>
        <v>3</v>
      </c>
      <c r="AD60" s="129" t="s">
        <v>674</v>
      </c>
      <c r="AE60" s="129" t="s">
        <v>121</v>
      </c>
      <c r="AF60" s="129" t="s">
        <v>435</v>
      </c>
    </row>
    <row r="61" spans="1:55" s="246" customFormat="1" ht="60">
      <c r="A61" s="116">
        <v>57</v>
      </c>
      <c r="B61" s="239" t="s">
        <v>185</v>
      </c>
      <c r="C61" s="240" t="s">
        <v>665</v>
      </c>
      <c r="D61" s="241" t="s">
        <v>262</v>
      </c>
      <c r="E61" s="242" t="s">
        <v>438</v>
      </c>
      <c r="F61" s="176" t="s">
        <v>666</v>
      </c>
      <c r="G61" s="125" t="s">
        <v>682</v>
      </c>
      <c r="H61" s="125" t="s">
        <v>683</v>
      </c>
      <c r="I61" s="201" t="s">
        <v>684</v>
      </c>
      <c r="J61" s="125" t="s">
        <v>685</v>
      </c>
      <c r="K61" s="125" t="s">
        <v>686</v>
      </c>
      <c r="L61" s="243"/>
      <c r="M61" s="119" t="s">
        <v>687</v>
      </c>
      <c r="N61" s="202" t="s">
        <v>115</v>
      </c>
      <c r="O61" s="179" t="s">
        <v>688</v>
      </c>
      <c r="P61" s="244"/>
      <c r="Q61" s="119" t="s">
        <v>84</v>
      </c>
      <c r="R61" s="119" t="s">
        <v>118</v>
      </c>
      <c r="S61" s="153">
        <f>IF(OR(ISBLANK(Q61),ISBLANK(R61)),"",INDEX('Risk Matrix'!$D$2:$H$6,MATCH('Hazard Log'!R61,Likelihood,0),MATCH('Hazard Log'!Q61,Consequence,0)))</f>
        <v>3</v>
      </c>
      <c r="T61" s="153" t="s">
        <v>689</v>
      </c>
      <c r="U61" s="245"/>
      <c r="V61" s="119"/>
      <c r="W61" s="119"/>
      <c r="X61" s="119"/>
      <c r="Y61" s="119"/>
      <c r="Z61" s="119"/>
      <c r="AA61" s="127" t="s">
        <v>84</v>
      </c>
      <c r="AB61" s="127" t="s">
        <v>101</v>
      </c>
      <c r="AC61" s="128">
        <f>IF(OR(ISBLANK(AA61),ISBLANK(AB61)),"",INDEX('Risk Matrix'!$D$2:$H$6,MATCH('Hazard Log'!AB61,Likelihood,0),MATCH('Hazard Log'!AA61,Consequence,0)))</f>
        <v>3</v>
      </c>
      <c r="AD61" s="129" t="s">
        <v>690</v>
      </c>
      <c r="AE61" s="129" t="s">
        <v>121</v>
      </c>
      <c r="AF61" s="129" t="s">
        <v>435</v>
      </c>
    </row>
    <row r="62" spans="1:55" s="246" customFormat="1" ht="60">
      <c r="A62" s="116">
        <v>58</v>
      </c>
      <c r="B62" s="242" t="s">
        <v>185</v>
      </c>
      <c r="C62" s="247" t="s">
        <v>665</v>
      </c>
      <c r="D62" s="248" t="s">
        <v>262</v>
      </c>
      <c r="E62" s="249" t="s">
        <v>271</v>
      </c>
      <c r="F62" s="117" t="s">
        <v>666</v>
      </c>
      <c r="G62" s="119" t="s">
        <v>691</v>
      </c>
      <c r="H62" s="119" t="s">
        <v>692</v>
      </c>
      <c r="I62" s="201" t="s">
        <v>693</v>
      </c>
      <c r="J62" s="125" t="s">
        <v>694</v>
      </c>
      <c r="K62" s="119" t="s">
        <v>695</v>
      </c>
      <c r="L62" s="238"/>
      <c r="M62" s="119" t="s">
        <v>687</v>
      </c>
      <c r="N62" s="202" t="s">
        <v>115</v>
      </c>
      <c r="O62" s="179" t="s">
        <v>688</v>
      </c>
      <c r="P62" s="119"/>
      <c r="Q62" s="119" t="s">
        <v>84</v>
      </c>
      <c r="R62" s="119" t="s">
        <v>118</v>
      </c>
      <c r="S62" s="153">
        <f>IF(OR(ISBLANK(Q62),ISBLANK(R62)),"",INDEX('Risk Matrix'!$D$2:$H$6,MATCH('Hazard Log'!R62,Likelihood,0),MATCH('Hazard Log'!Q62,Consequence,0)))</f>
        <v>3</v>
      </c>
      <c r="T62" s="153" t="s">
        <v>696</v>
      </c>
      <c r="U62" s="245"/>
      <c r="V62" s="119"/>
      <c r="W62" s="119"/>
      <c r="X62" s="119"/>
      <c r="Y62" s="119"/>
      <c r="Z62" s="119"/>
      <c r="AA62" s="127" t="s">
        <v>84</v>
      </c>
      <c r="AB62" s="127" t="s">
        <v>101</v>
      </c>
      <c r="AC62" s="128">
        <f>IF(OR(ISBLANK(AA62),ISBLANK(AB62)),"",INDEX('Risk Matrix'!$D$2:$H$6,MATCH('Hazard Log'!AB62,Likelihood,0),MATCH('Hazard Log'!AA62,Consequence,0)))</f>
        <v>3</v>
      </c>
      <c r="AD62" s="129" t="s">
        <v>697</v>
      </c>
      <c r="AE62" s="129" t="s">
        <v>121</v>
      </c>
      <c r="AF62" s="129" t="s">
        <v>435</v>
      </c>
    </row>
    <row r="63" spans="1:55" s="196" customFormat="1" ht="84">
      <c r="A63" s="116">
        <v>59</v>
      </c>
      <c r="B63" s="249" t="s">
        <v>185</v>
      </c>
      <c r="C63" s="248" t="s">
        <v>698</v>
      </c>
      <c r="D63" s="249"/>
      <c r="E63" s="249" t="s">
        <v>91</v>
      </c>
      <c r="F63" s="248" t="s">
        <v>699</v>
      </c>
      <c r="G63" s="238" t="s">
        <v>700</v>
      </c>
      <c r="H63" s="116" t="s">
        <v>701</v>
      </c>
      <c r="I63" s="125" t="s">
        <v>693</v>
      </c>
      <c r="J63" s="119" t="s">
        <v>702</v>
      </c>
      <c r="K63" s="125" t="s">
        <v>703</v>
      </c>
      <c r="L63" s="250"/>
      <c r="M63" s="125" t="s">
        <v>704</v>
      </c>
      <c r="N63" s="202" t="s">
        <v>115</v>
      </c>
      <c r="O63" s="183" t="s">
        <v>661</v>
      </c>
      <c r="P63" s="119"/>
      <c r="Q63" s="119" t="s">
        <v>84</v>
      </c>
      <c r="R63" s="119" t="s">
        <v>118</v>
      </c>
      <c r="S63" s="153">
        <v>3</v>
      </c>
      <c r="T63" s="153" t="s">
        <v>705</v>
      </c>
      <c r="U63" s="119"/>
      <c r="V63" s="119"/>
      <c r="W63" s="119"/>
      <c r="X63" s="119"/>
      <c r="Y63" s="119"/>
      <c r="Z63" s="119"/>
      <c r="AA63" s="127" t="s">
        <v>84</v>
      </c>
      <c r="AB63" s="127" t="s">
        <v>101</v>
      </c>
      <c r="AC63" s="128">
        <v>3</v>
      </c>
      <c r="AD63" s="129" t="s">
        <v>706</v>
      </c>
      <c r="AE63" s="129" t="s">
        <v>121</v>
      </c>
      <c r="AF63" s="129" t="s">
        <v>435</v>
      </c>
    </row>
    <row r="64" spans="1:55" s="130" customFormat="1" ht="48">
      <c r="A64" s="116">
        <v>60</v>
      </c>
      <c r="B64" s="199" t="s">
        <v>185</v>
      </c>
      <c r="C64" s="199" t="s">
        <v>707</v>
      </c>
      <c r="D64" s="199" t="s">
        <v>708</v>
      </c>
      <c r="E64" s="199" t="s">
        <v>271</v>
      </c>
      <c r="F64" s="199" t="s">
        <v>709</v>
      </c>
      <c r="G64" s="251" t="s">
        <v>710</v>
      </c>
      <c r="H64" s="204" t="s">
        <v>711</v>
      </c>
      <c r="I64" s="153" t="s">
        <v>684</v>
      </c>
      <c r="J64" s="153" t="s">
        <v>712</v>
      </c>
      <c r="K64" s="186" t="s">
        <v>713</v>
      </c>
      <c r="L64" s="186" t="s">
        <v>151</v>
      </c>
      <c r="M64" s="125" t="s">
        <v>714</v>
      </c>
      <c r="N64" s="202" t="s">
        <v>115</v>
      </c>
      <c r="O64" s="179" t="s">
        <v>346</v>
      </c>
      <c r="P64" s="119"/>
      <c r="Q64" s="119" t="s">
        <v>84</v>
      </c>
      <c r="R64" s="119" t="s">
        <v>101</v>
      </c>
      <c r="S64" s="153">
        <v>3</v>
      </c>
      <c r="T64" s="153" t="s">
        <v>715</v>
      </c>
      <c r="U64" s="119"/>
      <c r="V64" s="119"/>
      <c r="W64" s="119"/>
      <c r="X64" s="119"/>
      <c r="Y64" s="119"/>
      <c r="Z64" s="119"/>
      <c r="AA64" s="127" t="s">
        <v>84</v>
      </c>
      <c r="AB64" s="127" t="s">
        <v>101</v>
      </c>
      <c r="AC64" s="128">
        <v>3</v>
      </c>
      <c r="AD64" s="129" t="s">
        <v>716</v>
      </c>
      <c r="AE64" s="129" t="s">
        <v>717</v>
      </c>
      <c r="AF64" s="129" t="s">
        <v>89</v>
      </c>
    </row>
    <row r="65" spans="1:32" s="130" customFormat="1" ht="36">
      <c r="A65" s="116">
        <v>61</v>
      </c>
      <c r="B65" s="199" t="s">
        <v>185</v>
      </c>
      <c r="C65" s="199" t="s">
        <v>718</v>
      </c>
      <c r="D65" s="199"/>
      <c r="E65" s="199" t="s">
        <v>271</v>
      </c>
      <c r="F65" s="199" t="s">
        <v>719</v>
      </c>
      <c r="G65" s="251" t="s">
        <v>565</v>
      </c>
      <c r="H65" s="204" t="s">
        <v>720</v>
      </c>
      <c r="I65" s="153" t="s">
        <v>567</v>
      </c>
      <c r="J65" s="153" t="s">
        <v>721</v>
      </c>
      <c r="K65" s="186" t="s">
        <v>722</v>
      </c>
      <c r="L65" s="186"/>
      <c r="M65" s="119"/>
      <c r="N65" s="119"/>
      <c r="O65" s="119"/>
      <c r="P65" s="119"/>
      <c r="Q65" s="119" t="s">
        <v>220</v>
      </c>
      <c r="R65" s="119" t="s">
        <v>101</v>
      </c>
      <c r="S65" s="153">
        <v>1</v>
      </c>
      <c r="T65" s="153" t="s">
        <v>723</v>
      </c>
      <c r="U65" s="119"/>
      <c r="V65" s="119"/>
      <c r="W65" s="119"/>
      <c r="X65" s="119"/>
      <c r="Y65" s="119"/>
      <c r="Z65" s="119"/>
      <c r="AA65" s="127" t="s">
        <v>220</v>
      </c>
      <c r="AB65" s="127" t="s">
        <v>101</v>
      </c>
      <c r="AC65" s="128">
        <v>1</v>
      </c>
      <c r="AD65" s="129" t="s">
        <v>724</v>
      </c>
      <c r="AE65" s="129" t="s">
        <v>717</v>
      </c>
      <c r="AF65" s="129" t="s">
        <v>89</v>
      </c>
    </row>
    <row r="66" spans="1:32" s="130" customFormat="1" ht="36">
      <c r="A66" s="116">
        <v>62</v>
      </c>
      <c r="B66" s="199" t="s">
        <v>185</v>
      </c>
      <c r="C66" s="199" t="s">
        <v>725</v>
      </c>
      <c r="D66" s="199"/>
      <c r="E66" s="199" t="s">
        <v>410</v>
      </c>
      <c r="F66" s="199" t="s">
        <v>726</v>
      </c>
      <c r="G66" s="251" t="s">
        <v>727</v>
      </c>
      <c r="H66" s="204" t="s">
        <v>728</v>
      </c>
      <c r="I66" s="153" t="s">
        <v>729</v>
      </c>
      <c r="J66" s="153" t="s">
        <v>730</v>
      </c>
      <c r="K66" s="186" t="s">
        <v>731</v>
      </c>
      <c r="L66" s="186"/>
      <c r="M66" s="119"/>
      <c r="N66" s="119"/>
      <c r="O66" s="179" t="s">
        <v>732</v>
      </c>
      <c r="P66" s="119"/>
      <c r="Q66" s="119" t="s">
        <v>169</v>
      </c>
      <c r="R66" s="119" t="s">
        <v>101</v>
      </c>
      <c r="S66" s="153">
        <v>2</v>
      </c>
      <c r="T66" s="153" t="s">
        <v>733</v>
      </c>
      <c r="U66" s="119"/>
      <c r="V66" s="119"/>
      <c r="W66" s="119"/>
      <c r="X66" s="119"/>
      <c r="Y66" s="119"/>
      <c r="Z66" s="119"/>
      <c r="AA66" s="127" t="s">
        <v>169</v>
      </c>
      <c r="AB66" s="127" t="s">
        <v>85</v>
      </c>
      <c r="AC66" s="128">
        <v>1</v>
      </c>
      <c r="AD66" s="129" t="s">
        <v>734</v>
      </c>
      <c r="AE66" s="129" t="s">
        <v>717</v>
      </c>
      <c r="AF66" s="129" t="s">
        <v>435</v>
      </c>
    </row>
    <row r="67" spans="1:32" s="130" customFormat="1" ht="48">
      <c r="A67" s="116">
        <v>63</v>
      </c>
      <c r="B67" s="199" t="s">
        <v>185</v>
      </c>
      <c r="C67" s="199" t="s">
        <v>725</v>
      </c>
      <c r="D67" s="199"/>
      <c r="E67" s="199" t="s">
        <v>299</v>
      </c>
      <c r="F67" s="199" t="s">
        <v>735</v>
      </c>
      <c r="G67" s="251" t="s">
        <v>736</v>
      </c>
      <c r="H67" s="252" t="s">
        <v>737</v>
      </c>
      <c r="I67" s="253" t="s">
        <v>738</v>
      </c>
      <c r="J67" s="253" t="s">
        <v>739</v>
      </c>
      <c r="K67" s="186" t="s">
        <v>740</v>
      </c>
      <c r="L67" s="186"/>
      <c r="M67" s="125" t="s">
        <v>714</v>
      </c>
      <c r="N67" s="202" t="s">
        <v>115</v>
      </c>
      <c r="O67" s="179" t="s">
        <v>741</v>
      </c>
      <c r="P67" s="119"/>
      <c r="Q67" s="119" t="s">
        <v>84</v>
      </c>
      <c r="R67" s="119" t="s">
        <v>118</v>
      </c>
      <c r="S67" s="153">
        <v>3</v>
      </c>
      <c r="T67" s="153" t="s">
        <v>742</v>
      </c>
      <c r="U67" s="119"/>
      <c r="V67" s="119"/>
      <c r="W67" s="119"/>
      <c r="X67" s="119"/>
      <c r="Y67" s="119"/>
      <c r="Z67" s="119"/>
      <c r="AA67" s="127" t="s">
        <v>84</v>
      </c>
      <c r="AB67" s="127" t="s">
        <v>101</v>
      </c>
      <c r="AC67" s="128">
        <v>3</v>
      </c>
      <c r="AD67" s="116" t="s">
        <v>743</v>
      </c>
      <c r="AE67" s="129" t="s">
        <v>717</v>
      </c>
      <c r="AF67" s="129" t="s">
        <v>89</v>
      </c>
    </row>
    <row r="68" spans="1:32" s="130" customFormat="1" ht="24">
      <c r="A68" s="116">
        <v>64</v>
      </c>
      <c r="B68" s="199" t="s">
        <v>500</v>
      </c>
      <c r="C68" s="199" t="s">
        <v>388</v>
      </c>
      <c r="D68" s="199"/>
      <c r="E68" s="199" t="s">
        <v>271</v>
      </c>
      <c r="F68" s="199" t="s">
        <v>744</v>
      </c>
      <c r="G68" s="254" t="s">
        <v>745</v>
      </c>
      <c r="H68" s="220" t="s">
        <v>746</v>
      </c>
      <c r="I68" s="255" t="s">
        <v>747</v>
      </c>
      <c r="J68" s="220" t="s">
        <v>748</v>
      </c>
      <c r="K68" s="256" t="s">
        <v>749</v>
      </c>
      <c r="L68" s="186"/>
      <c r="M68" s="125"/>
      <c r="N68" s="119"/>
      <c r="O68" s="119"/>
      <c r="P68" s="119"/>
      <c r="Q68" s="119" t="s">
        <v>169</v>
      </c>
      <c r="R68" s="119" t="s">
        <v>118</v>
      </c>
      <c r="S68" s="153">
        <v>2</v>
      </c>
      <c r="T68" s="153" t="s">
        <v>750</v>
      </c>
      <c r="U68" s="119"/>
      <c r="V68" s="119"/>
      <c r="W68" s="119"/>
      <c r="X68" s="119"/>
      <c r="Y68" s="119"/>
      <c r="Z68" s="119"/>
      <c r="AA68" s="127" t="s">
        <v>169</v>
      </c>
      <c r="AB68" s="127" t="s">
        <v>101</v>
      </c>
      <c r="AC68" s="128">
        <v>2</v>
      </c>
      <c r="AD68" s="129" t="s">
        <v>751</v>
      </c>
      <c r="AE68" s="129" t="s">
        <v>387</v>
      </c>
      <c r="AF68" s="129" t="s">
        <v>89</v>
      </c>
    </row>
    <row r="69" spans="1:32" s="130" customFormat="1" ht="60">
      <c r="A69" s="116">
        <v>65</v>
      </c>
      <c r="B69" s="199" t="s">
        <v>500</v>
      </c>
      <c r="C69" s="199" t="s">
        <v>388</v>
      </c>
      <c r="D69" s="199"/>
      <c r="E69" s="199" t="s">
        <v>271</v>
      </c>
      <c r="F69" s="199" t="s">
        <v>752</v>
      </c>
      <c r="G69" s="254" t="s">
        <v>745</v>
      </c>
      <c r="H69" s="220" t="s">
        <v>753</v>
      </c>
      <c r="I69" s="255" t="s">
        <v>754</v>
      </c>
      <c r="J69" s="257" t="s">
        <v>755</v>
      </c>
      <c r="K69" s="258" t="s">
        <v>756</v>
      </c>
      <c r="L69" s="186"/>
      <c r="M69" s="119"/>
      <c r="N69" s="119"/>
      <c r="O69" s="119"/>
      <c r="P69" s="119"/>
      <c r="Q69" s="119" t="s">
        <v>169</v>
      </c>
      <c r="R69" s="119" t="s">
        <v>118</v>
      </c>
      <c r="S69" s="153">
        <v>2</v>
      </c>
      <c r="T69" s="153" t="s">
        <v>750</v>
      </c>
      <c r="U69" s="119"/>
      <c r="V69" s="119"/>
      <c r="W69" s="119"/>
      <c r="X69" s="119"/>
      <c r="Y69" s="119"/>
      <c r="Z69" s="119"/>
      <c r="AA69" s="127" t="s">
        <v>169</v>
      </c>
      <c r="AB69" s="127" t="s">
        <v>101</v>
      </c>
      <c r="AC69" s="128">
        <v>2</v>
      </c>
      <c r="AD69" s="129" t="s">
        <v>751</v>
      </c>
      <c r="AE69" s="129" t="s">
        <v>387</v>
      </c>
      <c r="AF69" s="129" t="s">
        <v>89</v>
      </c>
    </row>
    <row r="70" spans="1:32" s="196" customFormat="1" ht="24">
      <c r="A70" s="116">
        <v>66</v>
      </c>
      <c r="B70" s="248" t="s">
        <v>500</v>
      </c>
      <c r="C70" s="249" t="s">
        <v>757</v>
      </c>
      <c r="D70" s="249"/>
      <c r="E70" s="249" t="s">
        <v>757</v>
      </c>
      <c r="F70" s="248" t="s">
        <v>758</v>
      </c>
      <c r="G70" s="119" t="s">
        <v>759</v>
      </c>
      <c r="H70" s="259" t="s">
        <v>760</v>
      </c>
      <c r="I70" s="259" t="s">
        <v>761</v>
      </c>
      <c r="J70" s="259" t="s">
        <v>762</v>
      </c>
      <c r="K70" s="125" t="s">
        <v>763</v>
      </c>
      <c r="L70" s="119" t="s">
        <v>151</v>
      </c>
      <c r="M70" s="119"/>
      <c r="N70" s="119"/>
      <c r="O70" s="119" t="s">
        <v>764</v>
      </c>
      <c r="P70" s="119" t="s">
        <v>765</v>
      </c>
      <c r="Q70" s="119" t="s">
        <v>84</v>
      </c>
      <c r="R70" s="119" t="s">
        <v>85</v>
      </c>
      <c r="S70" s="153">
        <f>IF(OR(ISBLANK(Q70),ISBLANK(R70)),"",INDEX('Risk Matrix'!$D$2:$H$6,MATCH('Hazard Log'!R70,Likelihood,0),MATCH('Hazard Log'!Q70,Consequence,0)))</f>
        <v>2</v>
      </c>
      <c r="T70" s="153" t="s">
        <v>766</v>
      </c>
      <c r="U70" s="119"/>
      <c r="V70" s="119"/>
      <c r="W70" s="119"/>
      <c r="X70" s="119"/>
      <c r="Y70" s="119"/>
      <c r="Z70" s="119"/>
      <c r="AA70" s="127" t="s">
        <v>84</v>
      </c>
      <c r="AB70" s="127" t="s">
        <v>85</v>
      </c>
      <c r="AC70" s="128">
        <f>IF(OR(ISBLANK(AA70),ISBLANK(AB70)),"",INDEX('Risk Matrix'!$D$2:$H$6,MATCH('Hazard Log'!AB70,Likelihood,0),MATCH('Hazard Log'!AA70,Consequence,0)))</f>
        <v>2</v>
      </c>
      <c r="AD70" s="129" t="s">
        <v>767</v>
      </c>
      <c r="AE70" s="129" t="s">
        <v>88</v>
      </c>
      <c r="AF70" s="129" t="s">
        <v>89</v>
      </c>
    </row>
    <row r="71" spans="1:32" s="196" customFormat="1" ht="72">
      <c r="A71" s="116">
        <v>67</v>
      </c>
      <c r="B71" s="248" t="s">
        <v>500</v>
      </c>
      <c r="C71" s="249" t="s">
        <v>757</v>
      </c>
      <c r="D71" s="249"/>
      <c r="E71" s="249" t="s">
        <v>757</v>
      </c>
      <c r="F71" s="248" t="s">
        <v>768</v>
      </c>
      <c r="G71" s="119" t="s">
        <v>769</v>
      </c>
      <c r="H71" s="119" t="s">
        <v>770</v>
      </c>
      <c r="I71" s="119" t="s">
        <v>771</v>
      </c>
      <c r="J71" s="119" t="s">
        <v>772</v>
      </c>
      <c r="K71" s="125" t="s">
        <v>773</v>
      </c>
      <c r="L71" s="177" t="s">
        <v>774</v>
      </c>
      <c r="M71" s="119"/>
      <c r="N71" s="119"/>
      <c r="O71" s="119"/>
      <c r="P71" s="119"/>
      <c r="Q71" s="119" t="s">
        <v>84</v>
      </c>
      <c r="R71" s="119" t="s">
        <v>85</v>
      </c>
      <c r="S71" s="153">
        <f>IF(OR(ISBLANK(Q71),ISBLANK(R71)),"",INDEX('Risk Matrix'!$D$2:$H$6,MATCH('Hazard Log'!R71,Likelihood,0),MATCH('Hazard Log'!Q71,Consequence,0)))</f>
        <v>2</v>
      </c>
      <c r="T71" s="153" t="s">
        <v>775</v>
      </c>
      <c r="U71" s="119"/>
      <c r="V71" s="119"/>
      <c r="W71" s="119"/>
      <c r="X71" s="119"/>
      <c r="Y71" s="119"/>
      <c r="Z71" s="119"/>
      <c r="AA71" s="127" t="s">
        <v>84</v>
      </c>
      <c r="AB71" s="127" t="s">
        <v>85</v>
      </c>
      <c r="AC71" s="128">
        <f>IF(OR(ISBLANK(AA71),ISBLANK(AB71)),"",INDEX('Risk Matrix'!$D$2:$H$6,MATCH('Hazard Log'!AB71,Likelihood,0),MATCH('Hazard Log'!AA71,Consequence,0)))</f>
        <v>2</v>
      </c>
      <c r="AD71" s="129" t="s">
        <v>767</v>
      </c>
      <c r="AE71" s="129" t="s">
        <v>88</v>
      </c>
      <c r="AF71" s="129" t="s">
        <v>435</v>
      </c>
    </row>
    <row r="72" spans="1:32" s="208" customFormat="1" ht="48">
      <c r="A72" s="201">
        <v>68</v>
      </c>
      <c r="B72" s="260" t="s">
        <v>500</v>
      </c>
      <c r="C72" s="260" t="s">
        <v>776</v>
      </c>
      <c r="D72" s="261"/>
      <c r="E72" s="261" t="s">
        <v>271</v>
      </c>
      <c r="F72" s="260" t="s">
        <v>777</v>
      </c>
      <c r="G72" s="202" t="s">
        <v>778</v>
      </c>
      <c r="H72" s="202" t="s">
        <v>779</v>
      </c>
      <c r="I72" s="202" t="s">
        <v>780</v>
      </c>
      <c r="J72" s="202" t="s">
        <v>781</v>
      </c>
      <c r="K72" s="202" t="s">
        <v>782</v>
      </c>
      <c r="L72" s="202"/>
      <c r="M72" s="202"/>
      <c r="N72" s="202"/>
      <c r="O72" s="202" t="s">
        <v>783</v>
      </c>
      <c r="P72" s="203" t="s">
        <v>83</v>
      </c>
      <c r="Q72" s="202" t="s">
        <v>169</v>
      </c>
      <c r="R72" s="202" t="s">
        <v>118</v>
      </c>
      <c r="S72" s="204">
        <f>IF(OR(ISBLANK(Q72),ISBLANK(R72)),"",INDEX('Risk Matrix'!$D$2:$H$6,MATCH('Hazard Log'!R72,Likelihood,0),MATCH('Hazard Log'!Q72,Consequence,0)))</f>
        <v>2</v>
      </c>
      <c r="T72" s="204" t="s">
        <v>784</v>
      </c>
      <c r="U72" s="202"/>
      <c r="V72" s="202"/>
      <c r="W72" s="202"/>
      <c r="X72" s="202"/>
      <c r="Y72" s="202"/>
      <c r="Z72" s="202"/>
      <c r="AA72" s="205" t="s">
        <v>169</v>
      </c>
      <c r="AB72" s="205" t="s">
        <v>101</v>
      </c>
      <c r="AC72" s="206">
        <f>IF(OR(ISBLANK(AA72),ISBLANK(AB72)),"",INDEX('Risk Matrix'!$D$2:$H$6,MATCH('Hazard Log'!AB72,Likelihood,0),MATCH('Hazard Log'!AA72,Consequence,0)))</f>
        <v>2</v>
      </c>
      <c r="AD72" s="202" t="s">
        <v>785</v>
      </c>
      <c r="AE72" s="207" t="s">
        <v>786</v>
      </c>
      <c r="AF72" s="207" t="s">
        <v>89</v>
      </c>
    </row>
    <row r="73" spans="1:32" s="196" customFormat="1" ht="17.100000000000001">
      <c r="A73" s="262"/>
      <c r="B73" s="263"/>
      <c r="C73" s="264"/>
      <c r="D73" s="264"/>
      <c r="E73" s="264"/>
      <c r="F73" s="264"/>
      <c r="G73" s="262"/>
      <c r="H73" s="262"/>
      <c r="I73" s="262"/>
      <c r="J73" s="262"/>
      <c r="K73" s="262"/>
      <c r="L73" s="262"/>
      <c r="M73" s="265"/>
      <c r="N73" s="265"/>
      <c r="O73" s="265"/>
      <c r="P73" s="265"/>
      <c r="Q73" s="266"/>
      <c r="R73" s="266"/>
      <c r="S73" s="267" t="str">
        <f>IF(OR(ISBLANK(Q73),ISBLANK(R73)),"",INDEX('Risk Matrix'!$D$2:$H$6,MATCH('Hazard Log'!R73,Likelihood,0),MATCH('Hazard Log'!Q73,Consequence,0)))</f>
        <v/>
      </c>
      <c r="T73" s="267"/>
      <c r="U73" s="266"/>
      <c r="V73" s="266"/>
      <c r="W73" s="266"/>
      <c r="X73" s="266"/>
      <c r="Y73" s="266"/>
      <c r="Z73" s="266"/>
      <c r="AA73" s="266"/>
      <c r="AB73" s="266"/>
      <c r="AC73" s="267" t="str">
        <f>IF(OR(ISBLANK(AA73),ISBLANK(AB73)),"",INDEX('Risk Matrix'!$D$2:$H$6,MATCH('Hazard Log'!AB73,Likelihood,0),MATCH('Hazard Log'!AA73,Consequence,0)))</f>
        <v/>
      </c>
      <c r="AD73" s="262"/>
      <c r="AE73" s="262"/>
      <c r="AF73" s="262"/>
    </row>
    <row r="74" spans="1:32" s="196" customFormat="1" ht="17.100000000000001">
      <c r="A74" s="262"/>
      <c r="B74" s="263"/>
      <c r="C74" s="264"/>
      <c r="D74" s="264"/>
      <c r="E74" s="264"/>
      <c r="F74" s="264"/>
      <c r="G74" s="262"/>
      <c r="H74" s="262"/>
      <c r="I74" s="262"/>
      <c r="J74" s="262"/>
      <c r="K74" s="262"/>
      <c r="L74" s="262"/>
      <c r="M74" s="265"/>
      <c r="N74" s="265"/>
      <c r="O74" s="265"/>
      <c r="P74" s="265"/>
      <c r="Q74" s="266"/>
      <c r="R74" s="266"/>
      <c r="S74" s="267" t="str">
        <f>IF(OR(ISBLANK(Q74),ISBLANK(R74)),"",INDEX('Risk Matrix'!$D$2:$H$6,MATCH('Hazard Log'!R74,Likelihood,0),MATCH('Hazard Log'!Q74,Consequence,0)))</f>
        <v/>
      </c>
      <c r="T74" s="267"/>
      <c r="U74" s="266"/>
      <c r="V74" s="266"/>
      <c r="W74" s="266"/>
      <c r="X74" s="266"/>
      <c r="Y74" s="266"/>
      <c r="Z74" s="266"/>
      <c r="AA74" s="266"/>
      <c r="AB74" s="266"/>
      <c r="AC74" s="267" t="str">
        <f>IF(OR(ISBLANK(AA74),ISBLANK(AB74)),"",INDEX('Risk Matrix'!$D$2:$H$6,MATCH('Hazard Log'!AB74,Likelihood,0),MATCH('Hazard Log'!AA74,Consequence,0)))</f>
        <v/>
      </c>
      <c r="AD74" s="262"/>
      <c r="AE74" s="262"/>
      <c r="AF74" s="262"/>
    </row>
    <row r="75" spans="1:32" s="196" customFormat="1" ht="17.100000000000001">
      <c r="A75" s="268"/>
      <c r="B75" s="269"/>
      <c r="C75" s="270"/>
      <c r="D75" s="270"/>
      <c r="E75" s="270"/>
      <c r="F75" s="270"/>
      <c r="G75" s="268"/>
      <c r="I75" s="268"/>
      <c r="J75" s="268"/>
      <c r="K75" s="268"/>
      <c r="L75" s="268"/>
      <c r="M75" s="271"/>
      <c r="N75" s="271"/>
      <c r="O75" s="265"/>
      <c r="P75" s="271"/>
      <c r="Q75" s="266"/>
      <c r="R75" s="266"/>
      <c r="S75" s="267" t="str">
        <f>IF(OR(ISBLANK(Q75),ISBLANK(R75)),"",INDEX('Risk Matrix'!$D$2:$H$6,MATCH('Hazard Log'!R75,Likelihood,0),MATCH('Hazard Log'!Q75,Consequence,0)))</f>
        <v/>
      </c>
      <c r="T75" s="267"/>
      <c r="U75" s="266"/>
      <c r="V75" s="266"/>
      <c r="W75" s="266"/>
      <c r="X75" s="266"/>
      <c r="Y75" s="266"/>
      <c r="Z75" s="266"/>
      <c r="AA75" s="266"/>
      <c r="AB75" s="266"/>
      <c r="AC75" s="267" t="str">
        <f>IF(OR(ISBLANK(AA75),ISBLANK(AB75)),"",INDEX('Risk Matrix'!$D$2:$H$6,MATCH('Hazard Log'!AB75,Likelihood,0),MATCH('Hazard Log'!AA75,Consequence,0)))</f>
        <v/>
      </c>
      <c r="AD75" s="262"/>
      <c r="AE75" s="262"/>
      <c r="AF75" s="262"/>
    </row>
    <row r="76" spans="1:32" s="196" customFormat="1" ht="17.100000000000001">
      <c r="A76" s="262"/>
      <c r="B76" s="263"/>
      <c r="C76" s="264"/>
      <c r="D76" s="264"/>
      <c r="E76" s="264"/>
      <c r="F76" s="264"/>
      <c r="G76" s="262"/>
      <c r="I76" s="262"/>
      <c r="J76" s="262"/>
      <c r="K76" s="262"/>
      <c r="L76" s="262"/>
      <c r="M76" s="265"/>
      <c r="N76" s="265"/>
      <c r="O76" s="265"/>
      <c r="P76" s="265"/>
      <c r="Q76" s="266"/>
      <c r="R76" s="266"/>
      <c r="S76" s="267" t="str">
        <f>IF(OR(ISBLANK(Q76),ISBLANK(R76)),"",INDEX('Risk Matrix'!$D$2:$H$6,MATCH('Hazard Log'!R76,Likelihood,0),MATCH('Hazard Log'!Q76,Consequence,0)))</f>
        <v/>
      </c>
      <c r="T76" s="267"/>
      <c r="U76" s="266"/>
      <c r="V76" s="266"/>
      <c r="W76" s="266"/>
      <c r="X76" s="266"/>
      <c r="Y76" s="266"/>
      <c r="Z76" s="266"/>
      <c r="AA76" s="266"/>
      <c r="AB76" s="266"/>
      <c r="AC76" s="267" t="str">
        <f>IF(OR(ISBLANK(AA76),ISBLANK(AB76)),"",INDEX('Risk Matrix'!$D$2:$H$6,MATCH('Hazard Log'!AB76,Likelihood,0),MATCH('Hazard Log'!AA76,Consequence,0)))</f>
        <v/>
      </c>
      <c r="AD76" s="262"/>
      <c r="AE76" s="262"/>
      <c r="AF76" s="262"/>
    </row>
    <row r="77" spans="1:32" s="196" customFormat="1" ht="17.100000000000001">
      <c r="A77" s="262"/>
      <c r="B77" s="263"/>
      <c r="C77" s="264"/>
      <c r="D77" s="264"/>
      <c r="E77" s="264"/>
      <c r="F77" s="264"/>
      <c r="G77" s="262"/>
      <c r="I77" s="262"/>
      <c r="J77" s="262"/>
      <c r="K77" s="262"/>
      <c r="L77" s="262"/>
      <c r="M77" s="265"/>
      <c r="N77" s="265"/>
      <c r="O77" s="265"/>
      <c r="P77" s="265"/>
      <c r="Q77" s="266"/>
      <c r="R77" s="266"/>
      <c r="S77" s="267" t="str">
        <f>IF(OR(ISBLANK(Q77),ISBLANK(R77)),"",INDEX('Risk Matrix'!$D$2:$H$6,MATCH('Hazard Log'!R77,Likelihood,0),MATCH('Hazard Log'!Q77,Consequence,0)))</f>
        <v/>
      </c>
      <c r="T77" s="267"/>
      <c r="U77" s="266"/>
      <c r="V77" s="266"/>
      <c r="W77" s="266"/>
      <c r="X77" s="266"/>
      <c r="Y77" s="266"/>
      <c r="Z77" s="266"/>
      <c r="AA77" s="266"/>
      <c r="AB77" s="266"/>
      <c r="AC77" s="267" t="str">
        <f>IF(OR(ISBLANK(AA77),ISBLANK(AB77)),"",INDEX('Risk Matrix'!$D$2:$H$6,MATCH('Hazard Log'!AB77,Likelihood,0),MATCH('Hazard Log'!AA77,Consequence,0)))</f>
        <v/>
      </c>
      <c r="AD77" s="262"/>
      <c r="AE77" s="262"/>
      <c r="AF77" s="262"/>
    </row>
    <row r="78" spans="1:32" s="196" customFormat="1" ht="17.100000000000001">
      <c r="A78" s="262"/>
      <c r="B78" s="263"/>
      <c r="C78" s="264"/>
      <c r="D78" s="264"/>
      <c r="E78" s="264"/>
      <c r="F78" s="264"/>
      <c r="G78" s="262"/>
      <c r="H78" s="47"/>
      <c r="I78" s="262"/>
      <c r="J78" s="262"/>
      <c r="K78" s="262"/>
      <c r="L78" s="262"/>
      <c r="M78" s="265"/>
      <c r="N78" s="265"/>
      <c r="O78" s="265"/>
      <c r="P78" s="265"/>
      <c r="Q78" s="266"/>
      <c r="R78" s="266"/>
      <c r="S78" s="267" t="str">
        <f>IF(OR(ISBLANK(Q78),ISBLANK(R78)),"",INDEX('Risk Matrix'!$D$2:$H$6,MATCH('Hazard Log'!R78,Likelihood,0),MATCH('Hazard Log'!Q78,Consequence,0)))</f>
        <v/>
      </c>
      <c r="T78" s="267"/>
      <c r="U78" s="266"/>
      <c r="V78" s="266"/>
      <c r="W78" s="266"/>
      <c r="X78" s="266"/>
      <c r="Y78" s="266"/>
      <c r="Z78" s="266"/>
      <c r="AA78" s="266"/>
      <c r="AB78" s="266"/>
      <c r="AC78" s="267" t="str">
        <f>IF(OR(ISBLANK(AA78),ISBLANK(AB78)),"",INDEX('Risk Matrix'!$D$2:$H$6,MATCH('Hazard Log'!AB78,Likelihood,0),MATCH('Hazard Log'!AA78,Consequence,0)))</f>
        <v/>
      </c>
      <c r="AD78" s="262"/>
      <c r="AE78" s="262"/>
      <c r="AF78" s="262"/>
    </row>
    <row r="79" spans="1:32" s="196" customFormat="1" ht="17.100000000000001">
      <c r="A79" s="262"/>
      <c r="B79" s="263"/>
      <c r="C79" s="264"/>
      <c r="D79" s="264"/>
      <c r="E79" s="264"/>
      <c r="F79" s="264"/>
      <c r="G79" s="262"/>
      <c r="I79" s="262"/>
      <c r="J79" s="262"/>
      <c r="K79" s="262"/>
      <c r="L79" s="262"/>
      <c r="M79" s="265"/>
      <c r="N79" s="265"/>
      <c r="O79" s="265"/>
      <c r="P79" s="265"/>
      <c r="Q79" s="266"/>
      <c r="R79" s="266"/>
      <c r="S79" s="267" t="str">
        <f>IF(OR(ISBLANK(Q79),ISBLANK(R79)),"",INDEX('Risk Matrix'!$D$2:$H$6,MATCH('Hazard Log'!R79,Likelihood,0),MATCH('Hazard Log'!Q79,Consequence,0)))</f>
        <v/>
      </c>
      <c r="T79" s="267"/>
      <c r="U79" s="266"/>
      <c r="V79" s="266"/>
      <c r="W79" s="266"/>
      <c r="X79" s="266"/>
      <c r="Y79" s="266"/>
      <c r="Z79" s="266"/>
      <c r="AA79" s="266"/>
      <c r="AB79" s="266"/>
      <c r="AC79" s="267" t="str">
        <f>IF(OR(ISBLANK(AA79),ISBLANK(AB79)),"",INDEX('Risk Matrix'!$D$2:$H$6,MATCH('Hazard Log'!AB79,Likelihood,0),MATCH('Hazard Log'!AA79,Consequence,0)))</f>
        <v/>
      </c>
      <c r="AD79" s="262"/>
      <c r="AE79" s="262"/>
      <c r="AF79" s="262"/>
    </row>
    <row r="80" spans="1:32" s="196" customFormat="1" ht="17.100000000000001">
      <c r="A80" s="262"/>
      <c r="B80" s="263"/>
      <c r="C80" s="264"/>
      <c r="D80" s="264"/>
      <c r="E80" s="264"/>
      <c r="F80" s="264"/>
      <c r="G80" s="262"/>
      <c r="H80" s="262"/>
      <c r="I80" s="262"/>
      <c r="J80" s="262"/>
      <c r="K80" s="262"/>
      <c r="L80" s="262"/>
      <c r="M80" s="265"/>
      <c r="N80" s="265"/>
      <c r="O80" s="265"/>
      <c r="P80" s="265"/>
      <c r="Q80" s="266"/>
      <c r="R80" s="266"/>
      <c r="S80" s="267" t="str">
        <f>IF(OR(ISBLANK(Q80),ISBLANK(R80)),"",INDEX('Risk Matrix'!$D$2:$H$6,MATCH('Hazard Log'!R80,Likelihood,0),MATCH('Hazard Log'!Q80,Consequence,0)))</f>
        <v/>
      </c>
      <c r="T80" s="267"/>
      <c r="U80" s="266"/>
      <c r="V80" s="266"/>
      <c r="W80" s="266"/>
      <c r="X80" s="266"/>
      <c r="Y80" s="266"/>
      <c r="Z80" s="266"/>
      <c r="AA80" s="266"/>
      <c r="AB80" s="266"/>
      <c r="AC80" s="267" t="str">
        <f>IF(OR(ISBLANK(AA80),ISBLANK(AB80)),"",INDEX('Risk Matrix'!$D$2:$H$6,MATCH('Hazard Log'!AB80,Likelihood,0),MATCH('Hazard Log'!AA80,Consequence,0)))</f>
        <v/>
      </c>
      <c r="AD80" s="262"/>
      <c r="AE80" s="262"/>
      <c r="AF80" s="262"/>
    </row>
    <row r="81" spans="1:32" s="196" customFormat="1" ht="17.100000000000001">
      <c r="A81" s="262"/>
      <c r="B81" s="263"/>
      <c r="C81" s="264"/>
      <c r="D81" s="264"/>
      <c r="E81" s="264"/>
      <c r="F81" s="264"/>
      <c r="G81" s="262"/>
      <c r="H81" s="262"/>
      <c r="I81" s="262"/>
      <c r="J81" s="262"/>
      <c r="K81" s="262"/>
      <c r="L81" s="262"/>
      <c r="M81" s="265"/>
      <c r="N81" s="265"/>
      <c r="O81" s="265"/>
      <c r="P81" s="265"/>
      <c r="Q81" s="266"/>
      <c r="R81" s="266"/>
      <c r="S81" s="267" t="str">
        <f>IF(OR(ISBLANK(Q81),ISBLANK(R81)),"",INDEX('Risk Matrix'!$D$2:$H$6,MATCH('Hazard Log'!R81,Likelihood,0),MATCH('Hazard Log'!Q81,Consequence,0)))</f>
        <v/>
      </c>
      <c r="T81" s="267"/>
      <c r="U81" s="266"/>
      <c r="V81" s="266"/>
      <c r="W81" s="266"/>
      <c r="X81" s="266"/>
      <c r="Y81" s="266"/>
      <c r="Z81" s="266"/>
      <c r="AA81" s="266"/>
      <c r="AB81" s="266"/>
      <c r="AC81" s="267" t="str">
        <f>IF(OR(ISBLANK(AA81),ISBLANK(AB81)),"",INDEX('Risk Matrix'!$D$2:$H$6,MATCH('Hazard Log'!AB81,Likelihood,0),MATCH('Hazard Log'!AA81,Consequence,0)))</f>
        <v/>
      </c>
      <c r="AD81" s="262"/>
      <c r="AE81" s="262"/>
      <c r="AF81" s="262"/>
    </row>
    <row r="82" spans="1:32" s="196" customFormat="1" ht="17.100000000000001">
      <c r="A82" s="262"/>
      <c r="B82" s="263"/>
      <c r="C82" s="264"/>
      <c r="D82" s="264"/>
      <c r="E82" s="264"/>
      <c r="F82" s="264"/>
      <c r="G82" s="262"/>
      <c r="H82" s="262"/>
      <c r="I82" s="262"/>
      <c r="J82" s="262"/>
      <c r="K82" s="262"/>
      <c r="L82" s="262"/>
      <c r="M82" s="265"/>
      <c r="N82" s="265"/>
      <c r="O82" s="265"/>
      <c r="P82" s="265"/>
      <c r="Q82" s="266"/>
      <c r="R82" s="266"/>
      <c r="S82" s="267" t="str">
        <f>IF(OR(ISBLANK(Q82),ISBLANK(R82)),"",INDEX('Risk Matrix'!$D$2:$H$6,MATCH('Hazard Log'!R82,Likelihood,0),MATCH('Hazard Log'!Q82,Consequence,0)))</f>
        <v/>
      </c>
      <c r="T82" s="267"/>
      <c r="U82" s="266"/>
      <c r="V82" s="266"/>
      <c r="W82" s="266"/>
      <c r="X82" s="266"/>
      <c r="Y82" s="266"/>
      <c r="Z82" s="266"/>
      <c r="AA82" s="266"/>
      <c r="AB82" s="266"/>
      <c r="AC82" s="267" t="str">
        <f>IF(OR(ISBLANK(AA82),ISBLANK(AB82)),"",INDEX('Risk Matrix'!$D$2:$H$6,MATCH('Hazard Log'!AB82,Likelihood,0),MATCH('Hazard Log'!AA82,Consequence,0)))</f>
        <v/>
      </c>
      <c r="AD82" s="262"/>
      <c r="AE82" s="262"/>
      <c r="AF82" s="262"/>
    </row>
    <row r="83" spans="1:32" s="196" customFormat="1" ht="17.100000000000001">
      <c r="A83" s="262"/>
      <c r="B83" s="263"/>
      <c r="C83" s="264"/>
      <c r="D83" s="264"/>
      <c r="E83" s="264"/>
      <c r="F83" s="264"/>
      <c r="G83" s="262"/>
      <c r="H83" s="262"/>
      <c r="I83" s="262"/>
      <c r="J83" s="262"/>
      <c r="K83" s="262"/>
      <c r="L83" s="262"/>
      <c r="M83" s="265"/>
      <c r="N83" s="265"/>
      <c r="O83" s="265"/>
      <c r="P83" s="265"/>
      <c r="Q83" s="266"/>
      <c r="R83" s="266"/>
      <c r="S83" s="267" t="str">
        <f>IF(OR(ISBLANK(Q83),ISBLANK(R83)),"",INDEX('Risk Matrix'!$D$2:$H$6,MATCH('Hazard Log'!R83,Likelihood,0),MATCH('Hazard Log'!Q83,Consequence,0)))</f>
        <v/>
      </c>
      <c r="T83" s="267"/>
      <c r="U83" s="266"/>
      <c r="V83" s="266"/>
      <c r="W83" s="266"/>
      <c r="X83" s="266"/>
      <c r="Y83" s="266"/>
      <c r="Z83" s="266"/>
      <c r="AA83" s="266"/>
      <c r="AB83" s="266"/>
      <c r="AC83" s="267" t="str">
        <f>IF(OR(ISBLANK(AA83),ISBLANK(AB83)),"",INDEX('Risk Matrix'!$D$2:$H$6,MATCH('Hazard Log'!AB83,Likelihood,0),MATCH('Hazard Log'!AA83,Consequence,0)))</f>
        <v/>
      </c>
      <c r="AD83" s="262"/>
      <c r="AE83" s="262"/>
      <c r="AF83" s="262"/>
    </row>
    <row r="84" spans="1:32" s="196" customFormat="1" ht="17.100000000000001">
      <c r="A84" s="262"/>
      <c r="B84" s="263"/>
      <c r="C84" s="264"/>
      <c r="D84" s="264"/>
      <c r="E84" s="264"/>
      <c r="F84" s="264"/>
      <c r="G84" s="262"/>
      <c r="H84" s="262"/>
      <c r="I84" s="262"/>
      <c r="J84" s="262"/>
      <c r="K84" s="262"/>
      <c r="L84" s="262"/>
      <c r="M84" s="265"/>
      <c r="N84" s="265"/>
      <c r="O84" s="265"/>
      <c r="P84" s="265"/>
      <c r="Q84" s="266"/>
      <c r="R84" s="266"/>
      <c r="S84" s="267" t="str">
        <f>IF(OR(ISBLANK(Q84),ISBLANK(R84)),"",INDEX('Risk Matrix'!$D$2:$H$6,MATCH('Hazard Log'!R84,Likelihood,0),MATCH('Hazard Log'!Q84,Consequence,0)))</f>
        <v/>
      </c>
      <c r="T84" s="267"/>
      <c r="U84" s="266"/>
      <c r="V84" s="266"/>
      <c r="W84" s="266"/>
      <c r="X84" s="266"/>
      <c r="Y84" s="266"/>
      <c r="Z84" s="266"/>
      <c r="AA84" s="266"/>
      <c r="AB84" s="266"/>
      <c r="AC84" s="267" t="str">
        <f>IF(OR(ISBLANK(AA84),ISBLANK(AB84)),"",INDEX('Risk Matrix'!$D$2:$H$6,MATCH('Hazard Log'!AB84,Likelihood,0),MATCH('Hazard Log'!AA84,Consequence,0)))</f>
        <v/>
      </c>
      <c r="AD84" s="262"/>
      <c r="AE84" s="262"/>
      <c r="AF84" s="262"/>
    </row>
    <row r="85" spans="1:32" s="196" customFormat="1" ht="17.100000000000001">
      <c r="A85" s="262"/>
      <c r="B85" s="263"/>
      <c r="C85" s="264"/>
      <c r="D85" s="264"/>
      <c r="E85" s="264"/>
      <c r="F85" s="264"/>
      <c r="G85" s="262"/>
      <c r="H85" s="262"/>
      <c r="I85" s="262"/>
      <c r="J85" s="262"/>
      <c r="K85" s="262"/>
      <c r="L85" s="262"/>
      <c r="M85" s="265"/>
      <c r="N85" s="265"/>
      <c r="O85" s="265"/>
      <c r="P85" s="265"/>
      <c r="Q85" s="266"/>
      <c r="R85" s="266"/>
      <c r="S85" s="267" t="str">
        <f>IF(OR(ISBLANK(Q85),ISBLANK(R85)),"",INDEX('Risk Matrix'!$D$2:$H$6,MATCH('Hazard Log'!R85,Likelihood,0),MATCH('Hazard Log'!Q85,Consequence,0)))</f>
        <v/>
      </c>
      <c r="T85" s="267"/>
      <c r="U85" s="266"/>
      <c r="V85" s="266"/>
      <c r="W85" s="266"/>
      <c r="X85" s="266"/>
      <c r="Y85" s="266"/>
      <c r="Z85" s="266"/>
      <c r="AA85" s="266"/>
      <c r="AB85" s="266"/>
      <c r="AC85" s="267" t="str">
        <f>IF(OR(ISBLANK(AA85),ISBLANK(AB85)),"",INDEX('Risk Matrix'!$D$2:$H$6,MATCH('Hazard Log'!AB85,Likelihood,0),MATCH('Hazard Log'!AA85,Consequence,0)))</f>
        <v/>
      </c>
      <c r="AD85" s="262"/>
      <c r="AE85" s="262"/>
      <c r="AF85" s="262"/>
    </row>
    <row r="86" spans="1:32" s="196" customFormat="1" ht="17.100000000000001">
      <c r="A86" s="262"/>
      <c r="B86" s="263"/>
      <c r="C86" s="264"/>
      <c r="D86" s="264"/>
      <c r="E86" s="264"/>
      <c r="F86" s="264"/>
      <c r="G86" s="262"/>
      <c r="H86" s="262"/>
      <c r="I86" s="262"/>
      <c r="J86" s="262"/>
      <c r="K86" s="262"/>
      <c r="L86" s="262"/>
      <c r="M86" s="265"/>
      <c r="N86" s="265"/>
      <c r="O86" s="265"/>
      <c r="P86" s="265"/>
      <c r="Q86" s="266"/>
      <c r="R86" s="266"/>
      <c r="S86" s="267" t="str">
        <f>IF(OR(ISBLANK(Q86),ISBLANK(R86)),"",INDEX('Risk Matrix'!$D$2:$H$6,MATCH('Hazard Log'!R86,Likelihood,0),MATCH('Hazard Log'!Q86,Consequence,0)))</f>
        <v/>
      </c>
      <c r="T86" s="267"/>
      <c r="U86" s="266"/>
      <c r="V86" s="266"/>
      <c r="W86" s="266"/>
      <c r="X86" s="266"/>
      <c r="Y86" s="266"/>
      <c r="Z86" s="266"/>
      <c r="AA86" s="266"/>
      <c r="AB86" s="266"/>
      <c r="AC86" s="267" t="str">
        <f>IF(OR(ISBLANK(AA86),ISBLANK(AB86)),"",INDEX('Risk Matrix'!$D$2:$H$6,MATCH('Hazard Log'!AB86,Likelihood,0),MATCH('Hazard Log'!AA86,Consequence,0)))</f>
        <v/>
      </c>
      <c r="AD86" s="262"/>
      <c r="AE86" s="262"/>
      <c r="AF86" s="262"/>
    </row>
    <row r="87" spans="1:32" s="196" customFormat="1" ht="17.100000000000001">
      <c r="A87" s="262"/>
      <c r="B87" s="263"/>
      <c r="C87" s="264"/>
      <c r="D87" s="264"/>
      <c r="E87" s="264"/>
      <c r="F87" s="264"/>
      <c r="G87" s="262"/>
      <c r="H87" s="262"/>
      <c r="I87" s="262"/>
      <c r="J87" s="262"/>
      <c r="K87" s="262"/>
      <c r="L87" s="262"/>
      <c r="M87" s="265"/>
      <c r="N87" s="265"/>
      <c r="O87" s="265"/>
      <c r="P87" s="265"/>
      <c r="Q87" s="266"/>
      <c r="R87" s="266"/>
      <c r="S87" s="267" t="str">
        <f>IF(OR(ISBLANK(Q87),ISBLANK(R87)),"",INDEX('Risk Matrix'!$D$2:$H$6,MATCH('Hazard Log'!R87,Likelihood,0),MATCH('Hazard Log'!Q87,Consequence,0)))</f>
        <v/>
      </c>
      <c r="T87" s="267"/>
      <c r="U87" s="266"/>
      <c r="V87" s="266"/>
      <c r="W87" s="266"/>
      <c r="X87" s="266"/>
      <c r="Y87" s="266"/>
      <c r="Z87" s="266"/>
      <c r="AA87" s="266"/>
      <c r="AB87" s="266"/>
      <c r="AC87" s="267" t="str">
        <f>IF(OR(ISBLANK(AA87),ISBLANK(AB87)),"",INDEX('Risk Matrix'!$D$2:$H$6,MATCH('Hazard Log'!AB87,Likelihood,0),MATCH('Hazard Log'!AA87,Consequence,0)))</f>
        <v/>
      </c>
      <c r="AD87" s="262"/>
      <c r="AE87" s="262"/>
      <c r="AF87" s="262"/>
    </row>
    <row r="88" spans="1:32" s="196" customFormat="1" ht="17.100000000000001">
      <c r="A88" s="262"/>
      <c r="B88" s="263"/>
      <c r="C88" s="264"/>
      <c r="D88" s="264"/>
      <c r="E88" s="264"/>
      <c r="F88" s="264"/>
      <c r="G88" s="262"/>
      <c r="H88" s="262"/>
      <c r="I88" s="262"/>
      <c r="J88" s="262"/>
      <c r="K88" s="262"/>
      <c r="L88" s="262"/>
      <c r="M88" s="265"/>
      <c r="N88" s="265"/>
      <c r="O88" s="265"/>
      <c r="P88" s="265"/>
      <c r="Q88" s="266"/>
      <c r="R88" s="266"/>
      <c r="S88" s="267" t="str">
        <f>IF(OR(ISBLANK(Q88),ISBLANK(R88)),"",INDEX('Risk Matrix'!$D$2:$H$6,MATCH('Hazard Log'!R88,Likelihood,0),MATCH('Hazard Log'!Q88,Consequence,0)))</f>
        <v/>
      </c>
      <c r="T88" s="267"/>
      <c r="U88" s="266"/>
      <c r="V88" s="266"/>
      <c r="W88" s="266"/>
      <c r="X88" s="266"/>
      <c r="Y88" s="266"/>
      <c r="Z88" s="266"/>
      <c r="AA88" s="266"/>
      <c r="AB88" s="266"/>
      <c r="AC88" s="267" t="str">
        <f>IF(OR(ISBLANK(AA88),ISBLANK(AB88)),"",INDEX('Risk Matrix'!$D$2:$H$6,MATCH('Hazard Log'!AB88,Likelihood,0),MATCH('Hazard Log'!AA88,Consequence,0)))</f>
        <v/>
      </c>
      <c r="AD88" s="262"/>
      <c r="AE88" s="262"/>
      <c r="AF88" s="262"/>
    </row>
    <row r="89" spans="1:32" s="196" customFormat="1" ht="17.100000000000001">
      <c r="A89" s="262"/>
      <c r="B89" s="263"/>
      <c r="C89" s="264"/>
      <c r="D89" s="264"/>
      <c r="E89" s="264"/>
      <c r="F89" s="264"/>
      <c r="G89" s="262"/>
      <c r="H89" s="262"/>
      <c r="I89" s="262"/>
      <c r="J89" s="262"/>
      <c r="K89" s="262"/>
      <c r="L89" s="262"/>
      <c r="M89" s="265"/>
      <c r="N89" s="265"/>
      <c r="O89" s="265"/>
      <c r="P89" s="265"/>
      <c r="Q89" s="266"/>
      <c r="R89" s="266"/>
      <c r="S89" s="267" t="str">
        <f>IF(OR(ISBLANK(Q89),ISBLANK(R89)),"",INDEX('Risk Matrix'!$D$2:$H$6,MATCH('Hazard Log'!R89,Likelihood,0),MATCH('Hazard Log'!Q89,Consequence,0)))</f>
        <v/>
      </c>
      <c r="T89" s="267"/>
      <c r="U89" s="266"/>
      <c r="V89" s="266"/>
      <c r="W89" s="266"/>
      <c r="X89" s="266"/>
      <c r="Y89" s="266"/>
      <c r="Z89" s="266"/>
      <c r="AA89" s="266"/>
      <c r="AB89" s="266"/>
      <c r="AC89" s="267" t="str">
        <f>IF(OR(ISBLANK(AA89),ISBLANK(AB89)),"",INDEX('Risk Matrix'!$D$2:$H$6,MATCH('Hazard Log'!AB89,Likelihood,0),MATCH('Hazard Log'!AA89,Consequence,0)))</f>
        <v/>
      </c>
      <c r="AD89" s="262"/>
      <c r="AE89" s="262"/>
      <c r="AF89" s="262"/>
    </row>
    <row r="90" spans="1:32" s="196" customFormat="1" ht="17.100000000000001">
      <c r="A90" s="262"/>
      <c r="B90" s="263"/>
      <c r="C90" s="264"/>
      <c r="D90" s="264"/>
      <c r="E90" s="264"/>
      <c r="F90" s="264"/>
      <c r="G90" s="262"/>
      <c r="H90" s="262"/>
      <c r="I90" s="262"/>
      <c r="J90" s="262"/>
      <c r="K90" s="262"/>
      <c r="L90" s="262"/>
      <c r="M90" s="265"/>
      <c r="N90" s="265"/>
      <c r="O90" s="265"/>
      <c r="P90" s="265"/>
      <c r="Q90" s="266"/>
      <c r="R90" s="266"/>
      <c r="S90" s="267" t="str">
        <f>IF(OR(ISBLANK(Q90),ISBLANK(R90)),"",INDEX('Risk Matrix'!$D$2:$H$6,MATCH('Hazard Log'!R90,Likelihood,0),MATCH('Hazard Log'!Q90,Consequence,0)))</f>
        <v/>
      </c>
      <c r="T90" s="267"/>
      <c r="U90" s="266"/>
      <c r="V90" s="266"/>
      <c r="W90" s="266"/>
      <c r="X90" s="266"/>
      <c r="Y90" s="266"/>
      <c r="Z90" s="266"/>
      <c r="AA90" s="266"/>
      <c r="AB90" s="266"/>
      <c r="AC90" s="267" t="str">
        <f>IF(OR(ISBLANK(AA90),ISBLANK(AB90)),"",INDEX('Risk Matrix'!$D$2:$H$6,MATCH('Hazard Log'!AB90,Likelihood,0),MATCH('Hazard Log'!AA90,Consequence,0)))</f>
        <v/>
      </c>
      <c r="AD90" s="262"/>
      <c r="AE90" s="262"/>
      <c r="AF90" s="262"/>
    </row>
    <row r="91" spans="1:32" s="196" customFormat="1" ht="17.100000000000001">
      <c r="A91" s="262"/>
      <c r="B91" s="263"/>
      <c r="C91" s="264"/>
      <c r="D91" s="264"/>
      <c r="E91" s="264"/>
      <c r="F91" s="264"/>
      <c r="G91" s="262"/>
      <c r="H91" s="262"/>
      <c r="I91" s="262"/>
      <c r="J91" s="262"/>
      <c r="K91" s="262"/>
      <c r="L91" s="262"/>
      <c r="M91" s="265"/>
      <c r="N91" s="265"/>
      <c r="O91" s="265"/>
      <c r="P91" s="265"/>
      <c r="Q91" s="266"/>
      <c r="R91" s="266"/>
      <c r="S91" s="267" t="str">
        <f>IF(OR(ISBLANK(Q91),ISBLANK(R91)),"",INDEX('Risk Matrix'!$D$2:$H$6,MATCH('Hazard Log'!R91,Likelihood,0),MATCH('Hazard Log'!Q91,Consequence,0)))</f>
        <v/>
      </c>
      <c r="T91" s="267"/>
      <c r="U91" s="266"/>
      <c r="V91" s="266"/>
      <c r="W91" s="266"/>
      <c r="X91" s="266"/>
      <c r="Y91" s="266"/>
      <c r="Z91" s="266"/>
      <c r="AA91" s="266"/>
      <c r="AB91" s="266"/>
      <c r="AC91" s="267" t="str">
        <f>IF(OR(ISBLANK(AA91),ISBLANK(AB91)),"",INDEX('Risk Matrix'!$D$2:$H$6,MATCH('Hazard Log'!AB91,Likelihood,0),MATCH('Hazard Log'!AA91,Consequence,0)))</f>
        <v/>
      </c>
      <c r="AD91" s="262"/>
      <c r="AE91" s="262"/>
      <c r="AF91" s="262"/>
    </row>
    <row r="92" spans="1:32" s="196" customFormat="1">
      <c r="B92" s="272"/>
      <c r="C92" s="272"/>
      <c r="D92" s="272"/>
      <c r="E92" s="272"/>
      <c r="F92" s="272"/>
      <c r="M92" s="273"/>
      <c r="N92" s="273"/>
      <c r="O92" s="273"/>
      <c r="P92" s="273"/>
      <c r="Q92" s="274"/>
      <c r="R92" s="274"/>
      <c r="S92" s="274"/>
      <c r="T92" s="274"/>
      <c r="U92" s="274"/>
      <c r="V92" s="274"/>
      <c r="W92" s="274"/>
      <c r="X92" s="274"/>
      <c r="Y92" s="274"/>
      <c r="Z92" s="274"/>
    </row>
    <row r="93" spans="1:32" s="196" customFormat="1">
      <c r="B93" s="272"/>
      <c r="C93" s="272"/>
      <c r="D93" s="272"/>
      <c r="E93" s="272"/>
      <c r="F93" s="272"/>
      <c r="M93" s="273"/>
      <c r="N93" s="273"/>
      <c r="O93" s="273"/>
      <c r="P93" s="273"/>
      <c r="Q93" s="274"/>
      <c r="R93" s="274"/>
      <c r="S93" s="274"/>
      <c r="T93" s="274"/>
      <c r="U93" s="274"/>
      <c r="V93" s="274"/>
      <c r="W93" s="274"/>
      <c r="X93" s="274"/>
      <c r="Y93" s="274"/>
      <c r="Z93" s="274"/>
    </row>
    <row r="94" spans="1:32" s="196" customFormat="1">
      <c r="B94" s="272"/>
      <c r="C94" s="272"/>
      <c r="D94" s="272"/>
      <c r="E94" s="272"/>
      <c r="F94" s="272"/>
      <c r="M94" s="273"/>
      <c r="N94" s="273"/>
      <c r="O94" s="273"/>
      <c r="P94" s="273"/>
      <c r="Q94" s="274"/>
      <c r="R94" s="274"/>
      <c r="S94" s="274"/>
      <c r="T94" s="274"/>
      <c r="U94" s="274"/>
      <c r="V94" s="274"/>
      <c r="W94" s="274"/>
      <c r="X94" s="274"/>
      <c r="Y94" s="274"/>
      <c r="Z94" s="274"/>
    </row>
    <row r="95" spans="1:32" s="196" customFormat="1">
      <c r="B95" s="272"/>
      <c r="C95" s="272"/>
      <c r="D95" s="272"/>
      <c r="E95" s="272"/>
      <c r="F95" s="272"/>
      <c r="M95" s="273"/>
      <c r="N95" s="273"/>
      <c r="O95" s="273"/>
      <c r="P95" s="273"/>
      <c r="Q95" s="274"/>
      <c r="R95" s="274"/>
      <c r="S95" s="274"/>
      <c r="T95" s="274"/>
      <c r="U95" s="274"/>
      <c r="V95" s="274"/>
      <c r="W95" s="274"/>
      <c r="X95" s="274"/>
      <c r="Y95" s="274"/>
      <c r="Z95" s="274"/>
    </row>
    <row r="96" spans="1:32" s="196" customFormat="1">
      <c r="B96" s="272"/>
      <c r="C96" s="272"/>
      <c r="D96" s="272"/>
      <c r="E96" s="272"/>
      <c r="F96" s="272"/>
      <c r="M96" s="273"/>
      <c r="N96" s="273"/>
      <c r="O96" s="273"/>
      <c r="P96" s="273"/>
      <c r="Q96" s="274"/>
      <c r="R96" s="274"/>
      <c r="S96" s="274"/>
      <c r="T96" s="274"/>
      <c r="U96" s="274"/>
      <c r="V96" s="274"/>
      <c r="W96" s="274"/>
      <c r="X96" s="274"/>
      <c r="Y96" s="274"/>
      <c r="Z96" s="274"/>
    </row>
    <row r="97" spans="2:26" s="196" customFormat="1">
      <c r="B97" s="272"/>
      <c r="C97" s="272"/>
      <c r="D97" s="272"/>
      <c r="E97" s="272"/>
      <c r="F97" s="272"/>
      <c r="M97" s="273"/>
      <c r="N97" s="273"/>
      <c r="O97" s="273"/>
      <c r="P97" s="273"/>
      <c r="Q97" s="274"/>
      <c r="R97" s="274"/>
      <c r="S97" s="274"/>
      <c r="T97" s="274"/>
      <c r="U97" s="274"/>
      <c r="V97" s="274"/>
      <c r="W97" s="274"/>
      <c r="X97" s="274"/>
      <c r="Y97" s="274"/>
      <c r="Z97" s="274"/>
    </row>
    <row r="98" spans="2:26" s="196" customFormat="1">
      <c r="B98" s="272"/>
      <c r="C98" s="272"/>
      <c r="D98" s="272"/>
      <c r="E98" s="272"/>
      <c r="F98" s="272"/>
      <c r="M98" s="273"/>
      <c r="N98" s="273"/>
      <c r="O98" s="273"/>
      <c r="P98" s="273"/>
      <c r="Q98" s="274"/>
      <c r="R98" s="274"/>
      <c r="S98" s="274"/>
      <c r="T98" s="274"/>
      <c r="U98" s="274"/>
      <c r="V98" s="274"/>
      <c r="W98" s="274"/>
      <c r="X98" s="274"/>
      <c r="Y98" s="274"/>
      <c r="Z98" s="274"/>
    </row>
    <row r="99" spans="2:26" s="196" customFormat="1">
      <c r="B99" s="272"/>
      <c r="C99" s="272"/>
      <c r="D99" s="272"/>
      <c r="E99" s="272"/>
      <c r="F99" s="272"/>
      <c r="M99" s="273"/>
      <c r="N99" s="273"/>
      <c r="O99" s="273"/>
      <c r="P99" s="273"/>
      <c r="Q99" s="274"/>
      <c r="R99" s="274"/>
      <c r="S99" s="274"/>
      <c r="T99" s="274"/>
      <c r="U99" s="274"/>
      <c r="V99" s="274"/>
      <c r="W99" s="274"/>
      <c r="X99" s="274"/>
      <c r="Y99" s="274"/>
      <c r="Z99" s="274"/>
    </row>
    <row r="100" spans="2:26" s="196" customFormat="1">
      <c r="B100" s="272"/>
      <c r="C100" s="272"/>
      <c r="D100" s="272"/>
      <c r="E100" s="272"/>
      <c r="F100" s="272"/>
      <c r="M100" s="273"/>
      <c r="N100" s="273"/>
      <c r="O100" s="273"/>
      <c r="P100" s="273"/>
      <c r="Q100" s="274"/>
      <c r="R100" s="274"/>
      <c r="S100" s="274"/>
      <c r="T100" s="274"/>
      <c r="U100" s="274"/>
      <c r="V100" s="274"/>
      <c r="W100" s="274"/>
      <c r="X100" s="274"/>
      <c r="Y100" s="274"/>
      <c r="Z100" s="274"/>
    </row>
    <row r="101" spans="2:26" s="196" customFormat="1">
      <c r="B101" s="272"/>
      <c r="C101" s="272"/>
      <c r="D101" s="272"/>
      <c r="E101" s="272"/>
      <c r="F101" s="272"/>
      <c r="M101" s="273"/>
      <c r="N101" s="273"/>
      <c r="O101" s="273"/>
      <c r="P101" s="273"/>
      <c r="Q101" s="274"/>
      <c r="R101" s="274"/>
      <c r="S101" s="274"/>
      <c r="T101" s="274"/>
      <c r="U101" s="274"/>
      <c r="V101" s="274"/>
      <c r="W101" s="274"/>
      <c r="X101" s="274"/>
      <c r="Y101" s="274"/>
      <c r="Z101" s="274"/>
    </row>
    <row r="102" spans="2:26" s="196" customFormat="1">
      <c r="B102" s="272"/>
      <c r="C102" s="272"/>
      <c r="D102" s="272"/>
      <c r="E102" s="272"/>
      <c r="F102" s="272"/>
      <c r="M102" s="273"/>
      <c r="N102" s="273"/>
      <c r="O102" s="273"/>
      <c r="P102" s="273"/>
      <c r="Q102" s="274"/>
      <c r="R102" s="274"/>
      <c r="S102" s="274"/>
      <c r="T102" s="274"/>
      <c r="U102" s="274"/>
      <c r="V102" s="274"/>
      <c r="W102" s="274"/>
      <c r="X102" s="274"/>
      <c r="Y102" s="274"/>
      <c r="Z102" s="274"/>
    </row>
    <row r="103" spans="2:26" s="196" customFormat="1">
      <c r="B103" s="272"/>
      <c r="C103" s="272"/>
      <c r="D103" s="272"/>
      <c r="E103" s="272"/>
      <c r="F103" s="272"/>
      <c r="M103" s="273"/>
      <c r="N103" s="273"/>
      <c r="O103" s="273"/>
      <c r="P103" s="273"/>
      <c r="Q103" s="274"/>
      <c r="R103" s="274"/>
      <c r="S103" s="274"/>
      <c r="T103" s="274"/>
      <c r="U103" s="274"/>
      <c r="V103" s="274"/>
      <c r="W103" s="274"/>
      <c r="X103" s="274"/>
      <c r="Y103" s="274"/>
      <c r="Z103" s="274"/>
    </row>
    <row r="104" spans="2:26" s="196" customFormat="1">
      <c r="B104" s="272"/>
      <c r="C104" s="272"/>
      <c r="D104" s="272"/>
      <c r="E104" s="272"/>
      <c r="F104" s="272"/>
      <c r="M104" s="273"/>
      <c r="N104" s="273"/>
      <c r="O104" s="273"/>
      <c r="P104" s="273"/>
      <c r="Q104" s="274"/>
      <c r="R104" s="274"/>
      <c r="S104" s="274"/>
      <c r="T104" s="274"/>
      <c r="U104" s="274"/>
      <c r="V104" s="274"/>
      <c r="W104" s="274"/>
      <c r="X104" s="274"/>
      <c r="Y104" s="274"/>
      <c r="Z104" s="274"/>
    </row>
    <row r="105" spans="2:26" s="196" customFormat="1">
      <c r="B105" s="272"/>
      <c r="C105" s="272"/>
      <c r="D105" s="272"/>
      <c r="E105" s="272"/>
      <c r="F105" s="272"/>
      <c r="M105" s="273"/>
      <c r="N105" s="273"/>
      <c r="O105" s="273"/>
      <c r="P105" s="273"/>
      <c r="Q105" s="274"/>
      <c r="R105" s="274"/>
      <c r="S105" s="274"/>
      <c r="T105" s="274"/>
      <c r="U105" s="274"/>
      <c r="V105" s="274"/>
      <c r="W105" s="274"/>
      <c r="X105" s="274"/>
      <c r="Y105" s="274"/>
      <c r="Z105" s="274"/>
    </row>
    <row r="106" spans="2:26" s="196" customFormat="1">
      <c r="B106" s="272"/>
      <c r="C106" s="272"/>
      <c r="D106" s="272"/>
      <c r="E106" s="272"/>
      <c r="F106" s="272"/>
      <c r="M106" s="273"/>
      <c r="N106" s="273"/>
      <c r="O106" s="273"/>
      <c r="P106" s="273"/>
      <c r="Q106" s="274"/>
      <c r="R106" s="274"/>
      <c r="S106" s="274"/>
      <c r="T106" s="274"/>
      <c r="U106" s="274"/>
      <c r="V106" s="274"/>
      <c r="W106" s="274"/>
      <c r="X106" s="274"/>
      <c r="Y106" s="274"/>
      <c r="Z106" s="274"/>
    </row>
    <row r="107" spans="2:26" s="196" customFormat="1">
      <c r="B107" s="272"/>
      <c r="C107" s="272"/>
      <c r="D107" s="272"/>
      <c r="E107" s="272"/>
      <c r="F107" s="272"/>
      <c r="M107" s="273"/>
      <c r="N107" s="273"/>
      <c r="O107" s="273"/>
      <c r="P107" s="273"/>
      <c r="Q107" s="274"/>
      <c r="R107" s="274"/>
      <c r="S107" s="274"/>
      <c r="T107" s="274"/>
      <c r="U107" s="274"/>
      <c r="V107" s="274"/>
      <c r="W107" s="274"/>
      <c r="X107" s="274"/>
      <c r="Y107" s="274"/>
      <c r="Z107" s="274"/>
    </row>
    <row r="108" spans="2:26" s="196" customFormat="1">
      <c r="B108" s="272"/>
      <c r="C108" s="272"/>
      <c r="D108" s="272"/>
      <c r="E108" s="272"/>
      <c r="F108" s="272"/>
      <c r="M108" s="273"/>
      <c r="N108" s="273"/>
      <c r="O108" s="273"/>
      <c r="P108" s="273"/>
      <c r="Q108" s="274"/>
      <c r="R108" s="274"/>
      <c r="S108" s="274"/>
      <c r="T108" s="274"/>
      <c r="U108" s="274"/>
      <c r="V108" s="274"/>
      <c r="W108" s="274"/>
      <c r="X108" s="274"/>
      <c r="Y108" s="274"/>
      <c r="Z108" s="274"/>
    </row>
    <row r="109" spans="2:26" s="196" customFormat="1">
      <c r="B109" s="272"/>
      <c r="C109" s="272"/>
      <c r="D109" s="272"/>
      <c r="E109" s="272"/>
      <c r="F109" s="272"/>
      <c r="M109" s="273"/>
      <c r="N109" s="273"/>
      <c r="O109" s="273"/>
      <c r="P109" s="273"/>
      <c r="Q109" s="274"/>
      <c r="R109" s="274"/>
      <c r="S109" s="274"/>
      <c r="T109" s="274"/>
      <c r="U109" s="274"/>
      <c r="V109" s="274"/>
      <c r="W109" s="274"/>
      <c r="X109" s="274"/>
      <c r="Y109" s="274"/>
      <c r="Z109" s="274"/>
    </row>
    <row r="110" spans="2:26" s="196" customFormat="1">
      <c r="B110" s="272"/>
      <c r="C110" s="272"/>
      <c r="D110" s="272"/>
      <c r="E110" s="272"/>
      <c r="F110" s="272"/>
      <c r="M110" s="273"/>
      <c r="N110" s="273"/>
      <c r="O110" s="273"/>
      <c r="P110" s="273"/>
      <c r="Q110" s="274"/>
      <c r="R110" s="274"/>
      <c r="S110" s="274"/>
      <c r="T110" s="274"/>
      <c r="U110" s="274"/>
      <c r="V110" s="274"/>
      <c r="W110" s="274"/>
      <c r="X110" s="274"/>
      <c r="Y110" s="274"/>
      <c r="Z110" s="274"/>
    </row>
    <row r="111" spans="2:26" s="196" customFormat="1">
      <c r="B111" s="272"/>
      <c r="C111" s="272"/>
      <c r="D111" s="272"/>
      <c r="E111" s="272"/>
      <c r="F111" s="272"/>
      <c r="M111" s="273"/>
      <c r="N111" s="273"/>
      <c r="O111" s="273"/>
      <c r="P111" s="273"/>
      <c r="Q111" s="274"/>
      <c r="R111" s="274"/>
      <c r="S111" s="274"/>
      <c r="T111" s="274"/>
      <c r="U111" s="274"/>
      <c r="V111" s="274"/>
      <c r="W111" s="274"/>
      <c r="X111" s="274"/>
      <c r="Y111" s="274"/>
      <c r="Z111" s="274"/>
    </row>
    <row r="112" spans="2:26" s="196" customFormat="1">
      <c r="B112" s="272"/>
      <c r="C112" s="272"/>
      <c r="D112" s="272"/>
      <c r="E112" s="272"/>
      <c r="F112" s="272"/>
      <c r="M112" s="273"/>
      <c r="N112" s="273"/>
      <c r="O112" s="273"/>
      <c r="P112" s="273"/>
      <c r="Q112" s="274"/>
      <c r="R112" s="274"/>
      <c r="S112" s="274"/>
      <c r="T112" s="274"/>
      <c r="U112" s="274"/>
      <c r="V112" s="274"/>
      <c r="W112" s="274"/>
      <c r="X112" s="274"/>
      <c r="Y112" s="274"/>
      <c r="Z112" s="274"/>
    </row>
    <row r="113" spans="2:26" s="196" customFormat="1">
      <c r="B113" s="272"/>
      <c r="C113" s="272"/>
      <c r="D113" s="272"/>
      <c r="E113" s="272"/>
      <c r="F113" s="272"/>
      <c r="M113" s="273"/>
      <c r="N113" s="273"/>
      <c r="O113" s="273"/>
      <c r="P113" s="273"/>
      <c r="Q113" s="274"/>
      <c r="R113" s="274"/>
      <c r="S113" s="274"/>
      <c r="T113" s="274"/>
      <c r="U113" s="274"/>
      <c r="V113" s="274"/>
      <c r="W113" s="274"/>
      <c r="X113" s="274"/>
      <c r="Y113" s="274"/>
      <c r="Z113" s="274"/>
    </row>
    <row r="114" spans="2:26" s="196" customFormat="1">
      <c r="B114" s="272"/>
      <c r="C114" s="272"/>
      <c r="D114" s="272"/>
      <c r="E114" s="272"/>
      <c r="F114" s="272"/>
      <c r="M114" s="273"/>
      <c r="N114" s="273"/>
      <c r="O114" s="273"/>
      <c r="P114" s="273"/>
      <c r="Q114" s="274"/>
      <c r="R114" s="274"/>
      <c r="S114" s="274"/>
      <c r="T114" s="274"/>
      <c r="U114" s="274"/>
      <c r="V114" s="274"/>
      <c r="W114" s="274"/>
      <c r="X114" s="274"/>
      <c r="Y114" s="274"/>
      <c r="Z114" s="274"/>
    </row>
    <row r="115" spans="2:26" s="196" customFormat="1">
      <c r="B115" s="272"/>
      <c r="C115" s="272"/>
      <c r="D115" s="272"/>
      <c r="E115" s="272"/>
      <c r="F115" s="272"/>
      <c r="M115" s="273"/>
      <c r="N115" s="273"/>
      <c r="O115" s="273"/>
      <c r="P115" s="273"/>
      <c r="Q115" s="274"/>
      <c r="R115" s="274"/>
      <c r="S115" s="274"/>
      <c r="T115" s="274"/>
      <c r="U115" s="274"/>
      <c r="V115" s="274"/>
      <c r="W115" s="274"/>
      <c r="X115" s="274"/>
      <c r="Y115" s="274"/>
      <c r="Z115" s="274"/>
    </row>
    <row r="116" spans="2:26" s="196" customFormat="1">
      <c r="B116" s="272"/>
      <c r="C116" s="272"/>
      <c r="D116" s="272"/>
      <c r="E116" s="272"/>
      <c r="F116" s="272"/>
      <c r="M116" s="273"/>
      <c r="N116" s="273"/>
      <c r="O116" s="273"/>
      <c r="P116" s="273"/>
      <c r="Q116" s="274"/>
      <c r="R116" s="274"/>
      <c r="S116" s="274"/>
      <c r="T116" s="274"/>
      <c r="U116" s="274"/>
      <c r="V116" s="274"/>
      <c r="W116" s="274"/>
      <c r="X116" s="274"/>
      <c r="Y116" s="274"/>
      <c r="Z116" s="274"/>
    </row>
    <row r="117" spans="2:26" s="196" customFormat="1">
      <c r="B117" s="272"/>
      <c r="C117" s="272"/>
      <c r="D117" s="272"/>
      <c r="E117" s="272"/>
      <c r="F117" s="272"/>
      <c r="M117" s="273"/>
      <c r="N117" s="273"/>
      <c r="O117" s="273"/>
      <c r="P117" s="273"/>
      <c r="Q117" s="274"/>
      <c r="R117" s="274"/>
      <c r="S117" s="274"/>
      <c r="T117" s="274"/>
      <c r="U117" s="274"/>
      <c r="V117" s="274"/>
      <c r="W117" s="274"/>
      <c r="X117" s="274"/>
      <c r="Y117" s="274"/>
      <c r="Z117" s="274"/>
    </row>
    <row r="118" spans="2:26" s="196" customFormat="1">
      <c r="B118" s="272"/>
      <c r="C118" s="272"/>
      <c r="D118" s="272"/>
      <c r="E118" s="272"/>
      <c r="F118" s="272"/>
      <c r="M118" s="273"/>
      <c r="N118" s="273"/>
      <c r="O118" s="273"/>
      <c r="P118" s="273"/>
      <c r="Q118" s="274"/>
      <c r="R118" s="274"/>
      <c r="S118" s="274"/>
      <c r="T118" s="274"/>
      <c r="U118" s="274"/>
      <c r="V118" s="274"/>
      <c r="W118" s="274"/>
      <c r="X118" s="274"/>
      <c r="Y118" s="274"/>
      <c r="Z118" s="274"/>
    </row>
    <row r="119" spans="2:26" s="196" customFormat="1">
      <c r="B119" s="272"/>
      <c r="C119" s="272"/>
      <c r="D119" s="272"/>
      <c r="E119" s="272"/>
      <c r="F119" s="272"/>
      <c r="M119" s="273"/>
      <c r="N119" s="273"/>
      <c r="O119" s="273"/>
      <c r="P119" s="273"/>
      <c r="Q119" s="274"/>
      <c r="R119" s="274"/>
      <c r="S119" s="274"/>
      <c r="T119" s="274"/>
      <c r="U119" s="274"/>
      <c r="V119" s="274"/>
      <c r="W119" s="274"/>
      <c r="X119" s="274"/>
      <c r="Y119" s="274"/>
      <c r="Z119" s="274"/>
    </row>
    <row r="120" spans="2:26" s="196" customFormat="1">
      <c r="B120" s="272"/>
      <c r="C120" s="272"/>
      <c r="D120" s="272"/>
      <c r="E120" s="272"/>
      <c r="F120" s="272"/>
      <c r="M120" s="273"/>
      <c r="N120" s="273"/>
      <c r="O120" s="273"/>
      <c r="P120" s="273"/>
      <c r="Q120" s="274"/>
      <c r="R120" s="274"/>
      <c r="S120" s="274"/>
      <c r="T120" s="274"/>
      <c r="U120" s="274"/>
      <c r="V120" s="274"/>
      <c r="W120" s="274"/>
      <c r="X120" s="274"/>
      <c r="Y120" s="274"/>
      <c r="Z120" s="274"/>
    </row>
    <row r="121" spans="2:26" s="196" customFormat="1">
      <c r="B121" s="272"/>
      <c r="C121" s="272"/>
      <c r="D121" s="272"/>
      <c r="E121" s="272"/>
      <c r="F121" s="272"/>
      <c r="M121" s="273"/>
      <c r="N121" s="273"/>
      <c r="O121" s="273"/>
      <c r="P121" s="273"/>
      <c r="Q121" s="274"/>
      <c r="R121" s="274"/>
      <c r="S121" s="274"/>
      <c r="T121" s="274"/>
      <c r="U121" s="274"/>
      <c r="V121" s="274"/>
      <c r="W121" s="274"/>
      <c r="X121" s="274"/>
      <c r="Y121" s="274"/>
      <c r="Z121" s="274"/>
    </row>
    <row r="122" spans="2:26" s="196" customFormat="1">
      <c r="B122" s="272"/>
      <c r="C122" s="272"/>
      <c r="D122" s="272"/>
      <c r="E122" s="272"/>
      <c r="F122" s="272"/>
      <c r="M122" s="273"/>
      <c r="N122" s="273"/>
      <c r="O122" s="273"/>
      <c r="P122" s="273"/>
      <c r="Q122" s="274"/>
      <c r="R122" s="274"/>
      <c r="S122" s="274"/>
      <c r="T122" s="274"/>
      <c r="U122" s="274"/>
      <c r="V122" s="274"/>
      <c r="W122" s="274"/>
      <c r="X122" s="274"/>
      <c r="Y122" s="274"/>
      <c r="Z122" s="274"/>
    </row>
    <row r="123" spans="2:26" s="196" customFormat="1">
      <c r="B123" s="272"/>
      <c r="C123" s="272"/>
      <c r="D123" s="272"/>
      <c r="E123" s="272"/>
      <c r="F123" s="272"/>
      <c r="M123" s="273"/>
      <c r="N123" s="273"/>
      <c r="O123" s="273"/>
      <c r="P123" s="273"/>
      <c r="Q123" s="274"/>
      <c r="R123" s="274"/>
      <c r="S123" s="274"/>
      <c r="T123" s="274"/>
      <c r="U123" s="274"/>
      <c r="V123" s="274"/>
      <c r="W123" s="274"/>
      <c r="X123" s="274"/>
      <c r="Y123" s="274"/>
      <c r="Z123" s="274"/>
    </row>
    <row r="124" spans="2:26" s="196" customFormat="1">
      <c r="B124" s="272"/>
      <c r="C124" s="272"/>
      <c r="D124" s="272"/>
      <c r="E124" s="272"/>
      <c r="F124" s="272"/>
      <c r="M124" s="273"/>
      <c r="N124" s="273"/>
      <c r="O124" s="273"/>
      <c r="P124" s="273"/>
      <c r="Q124" s="274"/>
      <c r="R124" s="274"/>
      <c r="S124" s="274"/>
      <c r="T124" s="274"/>
      <c r="U124" s="274"/>
      <c r="V124" s="274"/>
      <c r="W124" s="274"/>
      <c r="X124" s="274"/>
      <c r="Y124" s="274"/>
      <c r="Z124" s="274"/>
    </row>
    <row r="125" spans="2:26" s="196" customFormat="1">
      <c r="B125" s="272"/>
      <c r="C125" s="272"/>
      <c r="D125" s="272"/>
      <c r="E125" s="272"/>
      <c r="F125" s="272"/>
      <c r="M125" s="273"/>
      <c r="N125" s="273"/>
      <c r="O125" s="273"/>
      <c r="P125" s="273"/>
      <c r="Q125" s="274"/>
      <c r="R125" s="274"/>
      <c r="S125" s="274"/>
      <c r="T125" s="274"/>
      <c r="U125" s="274"/>
      <c r="V125" s="274"/>
      <c r="W125" s="274"/>
      <c r="X125" s="274"/>
      <c r="Y125" s="274"/>
      <c r="Z125" s="274"/>
    </row>
    <row r="126" spans="2:26" s="196" customFormat="1">
      <c r="B126" s="272"/>
      <c r="C126" s="272"/>
      <c r="D126" s="272"/>
      <c r="E126" s="272"/>
      <c r="F126" s="272"/>
      <c r="M126" s="273"/>
      <c r="N126" s="273"/>
      <c r="O126" s="273"/>
      <c r="P126" s="273"/>
      <c r="Q126" s="274"/>
      <c r="R126" s="274"/>
      <c r="S126" s="274"/>
      <c r="T126" s="274"/>
      <c r="U126" s="274"/>
      <c r="V126" s="274"/>
      <c r="W126" s="274"/>
      <c r="X126" s="274"/>
      <c r="Y126" s="274"/>
      <c r="Z126" s="274"/>
    </row>
    <row r="127" spans="2:26" s="196" customFormat="1">
      <c r="B127" s="272"/>
      <c r="C127" s="272"/>
      <c r="D127" s="272"/>
      <c r="E127" s="272"/>
      <c r="F127" s="272"/>
      <c r="M127" s="273"/>
      <c r="N127" s="273"/>
      <c r="O127" s="273"/>
      <c r="P127" s="273"/>
      <c r="Q127" s="274"/>
      <c r="R127" s="274"/>
      <c r="S127" s="274"/>
      <c r="T127" s="274"/>
      <c r="U127" s="274"/>
      <c r="V127" s="274"/>
      <c r="W127" s="274"/>
      <c r="X127" s="274"/>
      <c r="Y127" s="274"/>
      <c r="Z127" s="274"/>
    </row>
    <row r="128" spans="2:26" s="196" customFormat="1">
      <c r="B128" s="272"/>
      <c r="C128" s="272"/>
      <c r="D128" s="272"/>
      <c r="E128" s="272"/>
      <c r="F128" s="272"/>
      <c r="M128" s="273"/>
      <c r="N128" s="273"/>
      <c r="O128" s="273"/>
      <c r="P128" s="273"/>
      <c r="Q128" s="274"/>
      <c r="R128" s="274"/>
      <c r="S128" s="274"/>
      <c r="T128" s="274"/>
      <c r="U128" s="274"/>
      <c r="V128" s="274"/>
      <c r="W128" s="274"/>
      <c r="X128" s="274"/>
      <c r="Y128" s="274"/>
      <c r="Z128" s="274"/>
    </row>
    <row r="129" spans="2:26" s="196" customFormat="1">
      <c r="B129" s="272"/>
      <c r="C129" s="272"/>
      <c r="D129" s="272"/>
      <c r="E129" s="272"/>
      <c r="F129" s="272"/>
      <c r="M129" s="273"/>
      <c r="N129" s="273"/>
      <c r="O129" s="273"/>
      <c r="P129" s="273"/>
      <c r="Q129" s="274"/>
      <c r="R129" s="274"/>
      <c r="S129" s="274"/>
      <c r="T129" s="274"/>
      <c r="U129" s="274"/>
      <c r="V129" s="274"/>
      <c r="W129" s="274"/>
      <c r="X129" s="274"/>
      <c r="Y129" s="274"/>
      <c r="Z129" s="274"/>
    </row>
    <row r="130" spans="2:26" s="196" customFormat="1">
      <c r="B130" s="272"/>
      <c r="C130" s="272"/>
      <c r="D130" s="272"/>
      <c r="E130" s="272"/>
      <c r="F130" s="272"/>
      <c r="M130" s="273"/>
      <c r="N130" s="273"/>
      <c r="O130" s="273"/>
      <c r="P130" s="273"/>
      <c r="Q130" s="274"/>
      <c r="R130" s="274"/>
      <c r="S130" s="274"/>
      <c r="T130" s="274"/>
      <c r="U130" s="274"/>
      <c r="V130" s="274"/>
      <c r="W130" s="274"/>
      <c r="X130" s="274"/>
      <c r="Y130" s="274"/>
      <c r="Z130" s="274"/>
    </row>
    <row r="131" spans="2:26" s="196" customFormat="1">
      <c r="B131" s="272"/>
      <c r="C131" s="272"/>
      <c r="D131" s="272"/>
      <c r="E131" s="272"/>
      <c r="F131" s="272"/>
      <c r="M131" s="273"/>
      <c r="N131" s="273"/>
      <c r="O131" s="273"/>
      <c r="P131" s="273"/>
      <c r="Q131" s="274"/>
      <c r="R131" s="274"/>
      <c r="S131" s="274"/>
      <c r="T131" s="274"/>
      <c r="U131" s="274"/>
      <c r="V131" s="274"/>
      <c r="W131" s="274"/>
      <c r="X131" s="274"/>
      <c r="Y131" s="274"/>
      <c r="Z131" s="274"/>
    </row>
    <row r="132" spans="2:26" s="196" customFormat="1">
      <c r="B132" s="272"/>
      <c r="C132" s="272"/>
      <c r="D132" s="272"/>
      <c r="E132" s="272"/>
      <c r="F132" s="272"/>
      <c r="M132" s="273"/>
      <c r="N132" s="273"/>
      <c r="O132" s="273"/>
      <c r="P132" s="273"/>
      <c r="Q132" s="274"/>
      <c r="R132" s="274"/>
      <c r="S132" s="274"/>
      <c r="T132" s="274"/>
      <c r="U132" s="274"/>
      <c r="V132" s="274"/>
      <c r="W132" s="274"/>
      <c r="X132" s="274"/>
      <c r="Y132" s="274"/>
      <c r="Z132" s="274"/>
    </row>
    <row r="133" spans="2:26" s="196" customFormat="1">
      <c r="B133" s="272"/>
      <c r="C133" s="272"/>
      <c r="D133" s="272"/>
      <c r="E133" s="272"/>
      <c r="F133" s="272"/>
      <c r="M133" s="273"/>
      <c r="N133" s="273"/>
      <c r="O133" s="273"/>
      <c r="P133" s="273"/>
      <c r="Q133" s="274"/>
      <c r="R133" s="274"/>
      <c r="S133" s="274"/>
      <c r="T133" s="274"/>
      <c r="U133" s="274"/>
      <c r="V133" s="274"/>
      <c r="W133" s="274"/>
      <c r="X133" s="274"/>
      <c r="Y133" s="274"/>
      <c r="Z133" s="274"/>
    </row>
    <row r="134" spans="2:26" s="196" customFormat="1">
      <c r="B134" s="272"/>
      <c r="C134" s="272"/>
      <c r="D134" s="272"/>
      <c r="E134" s="272"/>
      <c r="F134" s="272"/>
      <c r="M134" s="273"/>
      <c r="N134" s="273"/>
      <c r="O134" s="273"/>
      <c r="P134" s="273"/>
      <c r="Q134" s="274"/>
      <c r="R134" s="274"/>
      <c r="S134" s="274"/>
      <c r="T134" s="274"/>
      <c r="U134" s="274"/>
      <c r="V134" s="274"/>
      <c r="W134" s="274"/>
      <c r="X134" s="274"/>
      <c r="Y134" s="274"/>
      <c r="Z134" s="274"/>
    </row>
    <row r="135" spans="2:26" s="196" customFormat="1">
      <c r="B135" s="272"/>
      <c r="C135" s="272"/>
      <c r="D135" s="272"/>
      <c r="E135" s="272"/>
      <c r="F135" s="272"/>
      <c r="M135" s="273"/>
      <c r="N135" s="273"/>
      <c r="O135" s="273"/>
      <c r="P135" s="273"/>
      <c r="Q135" s="274"/>
      <c r="R135" s="274"/>
      <c r="S135" s="274"/>
      <c r="T135" s="274"/>
      <c r="U135" s="274"/>
      <c r="V135" s="274"/>
      <c r="W135" s="274"/>
      <c r="X135" s="274"/>
      <c r="Y135" s="274"/>
      <c r="Z135" s="274"/>
    </row>
    <row r="136" spans="2:26" s="196" customFormat="1">
      <c r="B136" s="272"/>
      <c r="C136" s="272"/>
      <c r="D136" s="272"/>
      <c r="E136" s="272"/>
      <c r="F136" s="272"/>
      <c r="M136" s="273"/>
      <c r="N136" s="273"/>
      <c r="O136" s="273"/>
      <c r="P136" s="273"/>
      <c r="Q136" s="274"/>
      <c r="R136" s="274"/>
      <c r="S136" s="274"/>
      <c r="T136" s="274"/>
      <c r="U136" s="274"/>
      <c r="V136" s="274"/>
      <c r="W136" s="274"/>
      <c r="X136" s="274"/>
      <c r="Y136" s="274"/>
      <c r="Z136" s="274"/>
    </row>
    <row r="137" spans="2:26" s="196" customFormat="1">
      <c r="B137" s="272"/>
      <c r="C137" s="272"/>
      <c r="D137" s="272"/>
      <c r="E137" s="272"/>
      <c r="F137" s="272"/>
      <c r="M137" s="273"/>
      <c r="N137" s="273"/>
      <c r="O137" s="273"/>
      <c r="P137" s="273"/>
      <c r="Q137" s="274"/>
      <c r="R137" s="274"/>
      <c r="S137" s="274"/>
      <c r="T137" s="274"/>
      <c r="U137" s="274"/>
      <c r="V137" s="274"/>
      <c r="W137" s="274"/>
      <c r="X137" s="274"/>
      <c r="Y137" s="274"/>
      <c r="Z137" s="274"/>
    </row>
    <row r="138" spans="2:26" s="196" customFormat="1">
      <c r="B138" s="272"/>
      <c r="C138" s="272"/>
      <c r="D138" s="272"/>
      <c r="E138" s="272"/>
      <c r="F138" s="272"/>
      <c r="M138" s="273"/>
      <c r="N138" s="273"/>
      <c r="O138" s="273"/>
      <c r="P138" s="273"/>
      <c r="Q138" s="274"/>
      <c r="R138" s="274"/>
      <c r="S138" s="274"/>
      <c r="T138" s="274"/>
      <c r="U138" s="274"/>
      <c r="V138" s="274"/>
      <c r="W138" s="274"/>
      <c r="X138" s="274"/>
      <c r="Y138" s="274"/>
      <c r="Z138" s="274"/>
    </row>
    <row r="139" spans="2:26" s="196" customFormat="1">
      <c r="B139" s="272"/>
      <c r="C139" s="272"/>
      <c r="D139" s="272"/>
      <c r="E139" s="272"/>
      <c r="F139" s="272"/>
      <c r="M139" s="273"/>
      <c r="N139" s="273"/>
      <c r="O139" s="273"/>
      <c r="P139" s="273"/>
      <c r="Q139" s="274"/>
      <c r="R139" s="274"/>
      <c r="S139" s="274"/>
      <c r="T139" s="274"/>
      <c r="U139" s="274"/>
      <c r="V139" s="274"/>
      <c r="W139" s="274"/>
      <c r="X139" s="274"/>
      <c r="Y139" s="274"/>
      <c r="Z139" s="274"/>
    </row>
    <row r="140" spans="2:26" s="196" customFormat="1">
      <c r="B140" s="272"/>
      <c r="C140" s="272"/>
      <c r="D140" s="272"/>
      <c r="E140" s="272"/>
      <c r="F140" s="272"/>
      <c r="M140" s="273"/>
      <c r="N140" s="273"/>
      <c r="O140" s="273"/>
      <c r="P140" s="273"/>
      <c r="Q140" s="274"/>
      <c r="R140" s="274"/>
      <c r="S140" s="274"/>
      <c r="T140" s="274"/>
      <c r="U140" s="274"/>
      <c r="V140" s="274"/>
      <c r="W140" s="274"/>
      <c r="X140" s="274"/>
      <c r="Y140" s="274"/>
      <c r="Z140" s="274"/>
    </row>
    <row r="141" spans="2:26" s="196" customFormat="1">
      <c r="B141" s="272"/>
      <c r="C141" s="272"/>
      <c r="D141" s="272"/>
      <c r="E141" s="272"/>
      <c r="F141" s="272"/>
      <c r="M141" s="273"/>
      <c r="N141" s="273"/>
      <c r="O141" s="273"/>
      <c r="P141" s="273"/>
      <c r="Q141" s="274"/>
      <c r="R141" s="274"/>
      <c r="S141" s="274"/>
      <c r="T141" s="274"/>
      <c r="U141" s="274"/>
      <c r="V141" s="274"/>
      <c r="W141" s="274"/>
      <c r="X141" s="274"/>
      <c r="Y141" s="274"/>
      <c r="Z141" s="274"/>
    </row>
    <row r="142" spans="2:26" s="196" customFormat="1">
      <c r="B142" s="272"/>
      <c r="C142" s="272"/>
      <c r="D142" s="272"/>
      <c r="E142" s="272"/>
      <c r="F142" s="272"/>
      <c r="M142" s="273"/>
      <c r="N142" s="273"/>
      <c r="O142" s="273"/>
      <c r="P142" s="273"/>
      <c r="Q142" s="274"/>
      <c r="R142" s="274"/>
      <c r="S142" s="274"/>
      <c r="T142" s="274"/>
      <c r="U142" s="274"/>
      <c r="V142" s="274"/>
      <c r="W142" s="274"/>
      <c r="X142" s="274"/>
      <c r="Y142" s="274"/>
      <c r="Z142" s="274"/>
    </row>
    <row r="143" spans="2:26" s="196" customFormat="1">
      <c r="B143" s="272"/>
      <c r="C143" s="272"/>
      <c r="D143" s="272"/>
      <c r="E143" s="272"/>
      <c r="F143" s="272"/>
      <c r="M143" s="273"/>
      <c r="N143" s="273"/>
      <c r="O143" s="273"/>
      <c r="P143" s="273"/>
      <c r="Q143" s="274"/>
      <c r="R143" s="274"/>
      <c r="S143" s="274"/>
      <c r="T143" s="274"/>
      <c r="U143" s="274"/>
      <c r="V143" s="274"/>
      <c r="W143" s="274"/>
      <c r="X143" s="274"/>
      <c r="Y143" s="274"/>
      <c r="Z143" s="274"/>
    </row>
    <row r="144" spans="2:26" s="196" customFormat="1">
      <c r="B144" s="272"/>
      <c r="C144" s="272"/>
      <c r="D144" s="272"/>
      <c r="E144" s="272"/>
      <c r="F144" s="272"/>
      <c r="M144" s="273"/>
      <c r="N144" s="273"/>
      <c r="O144" s="273"/>
      <c r="P144" s="273"/>
      <c r="Q144" s="274"/>
      <c r="R144" s="274"/>
      <c r="S144" s="274"/>
      <c r="T144" s="274"/>
      <c r="U144" s="274"/>
      <c r="V144" s="274"/>
      <c r="W144" s="274"/>
      <c r="X144" s="274"/>
      <c r="Y144" s="274"/>
      <c r="Z144" s="274"/>
    </row>
    <row r="145" spans="2:26" s="196" customFormat="1">
      <c r="B145" s="272"/>
      <c r="C145" s="272"/>
      <c r="D145" s="272"/>
      <c r="E145" s="272"/>
      <c r="F145" s="272"/>
      <c r="M145" s="273"/>
      <c r="N145" s="273"/>
      <c r="O145" s="273"/>
      <c r="P145" s="273"/>
      <c r="Q145" s="274"/>
      <c r="R145" s="274"/>
      <c r="S145" s="274"/>
      <c r="T145" s="274"/>
      <c r="U145" s="274"/>
      <c r="V145" s="274"/>
      <c r="W145" s="274"/>
      <c r="X145" s="274"/>
      <c r="Y145" s="274"/>
      <c r="Z145" s="274"/>
    </row>
    <row r="146" spans="2:26" s="196" customFormat="1">
      <c r="B146" s="272"/>
      <c r="C146" s="272"/>
      <c r="D146" s="272"/>
      <c r="E146" s="272"/>
      <c r="F146" s="272"/>
      <c r="M146" s="273"/>
      <c r="N146" s="273"/>
      <c r="O146" s="273"/>
      <c r="P146" s="273"/>
      <c r="Q146" s="274"/>
      <c r="R146" s="274"/>
      <c r="S146" s="274"/>
      <c r="T146" s="274"/>
      <c r="U146" s="274"/>
      <c r="V146" s="274"/>
      <c r="W146" s="274"/>
      <c r="X146" s="274"/>
      <c r="Y146" s="274"/>
      <c r="Z146" s="274"/>
    </row>
    <row r="147" spans="2:26" s="196" customFormat="1">
      <c r="B147" s="272"/>
      <c r="C147" s="272"/>
      <c r="D147" s="272"/>
      <c r="E147" s="272"/>
      <c r="F147" s="272"/>
      <c r="M147" s="273"/>
      <c r="N147" s="273"/>
      <c r="O147" s="273"/>
      <c r="P147" s="273"/>
      <c r="Q147" s="274"/>
      <c r="R147" s="274"/>
      <c r="S147" s="274"/>
      <c r="T147" s="274"/>
      <c r="U147" s="274"/>
      <c r="V147" s="274"/>
      <c r="W147" s="274"/>
      <c r="X147" s="274"/>
      <c r="Y147" s="274"/>
      <c r="Z147" s="274"/>
    </row>
    <row r="148" spans="2:26" s="196" customFormat="1">
      <c r="B148" s="272"/>
      <c r="C148" s="272"/>
      <c r="D148" s="272"/>
      <c r="E148" s="272"/>
      <c r="F148" s="272"/>
      <c r="M148" s="273"/>
      <c r="N148" s="273"/>
      <c r="O148" s="273"/>
      <c r="P148" s="273"/>
      <c r="Q148" s="274"/>
      <c r="R148" s="274"/>
      <c r="S148" s="274"/>
      <c r="T148" s="274"/>
      <c r="U148" s="274"/>
      <c r="V148" s="274"/>
      <c r="W148" s="274"/>
      <c r="X148" s="274"/>
      <c r="Y148" s="274"/>
      <c r="Z148" s="274"/>
    </row>
    <row r="149" spans="2:26" s="196" customFormat="1">
      <c r="B149" s="272"/>
      <c r="C149" s="272"/>
      <c r="D149" s="272"/>
      <c r="E149" s="272"/>
      <c r="F149" s="272"/>
      <c r="M149" s="273"/>
      <c r="N149" s="273"/>
      <c r="O149" s="273"/>
      <c r="P149" s="273"/>
      <c r="Q149" s="274"/>
      <c r="R149" s="274"/>
      <c r="S149" s="274"/>
      <c r="T149" s="274"/>
      <c r="U149" s="274"/>
      <c r="V149" s="274"/>
      <c r="W149" s="274"/>
      <c r="X149" s="274"/>
      <c r="Y149" s="274"/>
      <c r="Z149" s="274"/>
    </row>
    <row r="150" spans="2:26" s="196" customFormat="1">
      <c r="B150" s="272"/>
      <c r="C150" s="272"/>
      <c r="D150" s="272"/>
      <c r="E150" s="272"/>
      <c r="F150" s="272"/>
      <c r="M150" s="273"/>
      <c r="N150" s="273"/>
      <c r="O150" s="273"/>
      <c r="P150" s="273"/>
      <c r="Q150" s="274"/>
      <c r="R150" s="274"/>
      <c r="S150" s="274"/>
      <c r="T150" s="274"/>
      <c r="U150" s="274"/>
      <c r="V150" s="274"/>
      <c r="W150" s="274"/>
      <c r="X150" s="274"/>
      <c r="Y150" s="274"/>
      <c r="Z150" s="274"/>
    </row>
    <row r="151" spans="2:26" s="196" customFormat="1">
      <c r="B151" s="272"/>
      <c r="C151" s="272"/>
      <c r="D151" s="272"/>
      <c r="E151" s="272"/>
      <c r="F151" s="272"/>
      <c r="M151" s="273"/>
      <c r="N151" s="273"/>
      <c r="O151" s="273"/>
      <c r="P151" s="273"/>
      <c r="Q151" s="274"/>
      <c r="R151" s="274"/>
      <c r="S151" s="274"/>
      <c r="T151" s="274"/>
      <c r="U151" s="274"/>
      <c r="V151" s="274"/>
      <c r="W151" s="274"/>
      <c r="X151" s="274"/>
      <c r="Y151" s="274"/>
      <c r="Z151" s="274"/>
    </row>
    <row r="152" spans="2:26" s="196" customFormat="1">
      <c r="B152" s="272"/>
      <c r="C152" s="272"/>
      <c r="D152" s="272"/>
      <c r="E152" s="272"/>
      <c r="F152" s="272"/>
      <c r="M152" s="273"/>
      <c r="N152" s="273"/>
      <c r="O152" s="273"/>
      <c r="P152" s="273"/>
      <c r="Q152" s="274"/>
      <c r="R152" s="274"/>
      <c r="S152" s="274"/>
      <c r="T152" s="274"/>
      <c r="U152" s="274"/>
      <c r="V152" s="274"/>
      <c r="W152" s="274"/>
      <c r="X152" s="274"/>
      <c r="Y152" s="274"/>
      <c r="Z152" s="274"/>
    </row>
    <row r="153" spans="2:26" s="196" customFormat="1">
      <c r="B153" s="272"/>
      <c r="C153" s="272"/>
      <c r="D153" s="272"/>
      <c r="E153" s="272"/>
      <c r="F153" s="272"/>
      <c r="M153" s="273"/>
      <c r="N153" s="273"/>
      <c r="O153" s="273"/>
      <c r="P153" s="273"/>
      <c r="Q153" s="274"/>
      <c r="R153" s="274"/>
      <c r="S153" s="274"/>
      <c r="T153" s="274"/>
      <c r="U153" s="274"/>
      <c r="V153" s="274"/>
      <c r="W153" s="274"/>
      <c r="X153" s="274"/>
      <c r="Y153" s="274"/>
      <c r="Z153" s="274"/>
    </row>
    <row r="154" spans="2:26" s="196" customFormat="1">
      <c r="B154" s="272"/>
      <c r="C154" s="272"/>
      <c r="D154" s="272"/>
      <c r="E154" s="272"/>
      <c r="F154" s="272"/>
      <c r="M154" s="273"/>
      <c r="N154" s="273"/>
      <c r="O154" s="273"/>
      <c r="P154" s="273"/>
      <c r="Q154" s="274"/>
      <c r="R154" s="274"/>
      <c r="S154" s="274"/>
      <c r="T154" s="274"/>
      <c r="U154" s="274"/>
      <c r="V154" s="274"/>
      <c r="W154" s="274"/>
      <c r="X154" s="274"/>
      <c r="Y154" s="274"/>
      <c r="Z154" s="274"/>
    </row>
    <row r="155" spans="2:26" s="196" customFormat="1">
      <c r="B155" s="272"/>
      <c r="C155" s="272"/>
      <c r="D155" s="272"/>
      <c r="E155" s="272"/>
      <c r="F155" s="272"/>
      <c r="M155" s="273"/>
      <c r="N155" s="273"/>
      <c r="O155" s="273"/>
      <c r="P155" s="273"/>
      <c r="Q155" s="274"/>
      <c r="R155" s="274"/>
      <c r="S155" s="274"/>
      <c r="T155" s="274"/>
      <c r="U155" s="274"/>
      <c r="V155" s="274"/>
      <c r="W155" s="274"/>
      <c r="X155" s="274"/>
      <c r="Y155" s="274"/>
      <c r="Z155" s="274"/>
    </row>
    <row r="156" spans="2:26" s="196" customFormat="1">
      <c r="B156" s="272"/>
      <c r="C156" s="272"/>
      <c r="D156" s="272"/>
      <c r="E156" s="272"/>
      <c r="F156" s="272"/>
      <c r="M156" s="273"/>
      <c r="N156" s="273"/>
      <c r="O156" s="273"/>
      <c r="P156" s="273"/>
      <c r="Q156" s="274"/>
      <c r="R156" s="274"/>
      <c r="S156" s="274"/>
      <c r="T156" s="274"/>
      <c r="U156" s="274"/>
      <c r="V156" s="274"/>
      <c r="W156" s="274"/>
      <c r="X156" s="274"/>
      <c r="Y156" s="274"/>
      <c r="Z156" s="274"/>
    </row>
    <row r="157" spans="2:26" s="196" customFormat="1">
      <c r="B157" s="272"/>
      <c r="C157" s="272"/>
      <c r="D157" s="272"/>
      <c r="E157" s="272"/>
      <c r="F157" s="272"/>
      <c r="M157" s="273"/>
      <c r="N157" s="273"/>
      <c r="O157" s="273"/>
      <c r="P157" s="273"/>
      <c r="Q157" s="274"/>
      <c r="R157" s="274"/>
      <c r="S157" s="274"/>
      <c r="T157" s="274"/>
      <c r="U157" s="274"/>
      <c r="V157" s="274"/>
      <c r="W157" s="274"/>
      <c r="X157" s="274"/>
      <c r="Y157" s="274"/>
      <c r="Z157" s="274"/>
    </row>
    <row r="158" spans="2:26" s="196" customFormat="1">
      <c r="B158" s="272"/>
      <c r="C158" s="272"/>
      <c r="D158" s="272"/>
      <c r="E158" s="272"/>
      <c r="F158" s="272"/>
      <c r="M158" s="273"/>
      <c r="N158" s="273"/>
      <c r="O158" s="273"/>
      <c r="P158" s="273"/>
      <c r="Q158" s="274"/>
      <c r="R158" s="274"/>
      <c r="S158" s="274"/>
      <c r="T158" s="274"/>
      <c r="U158" s="274"/>
      <c r="V158" s="274"/>
      <c r="W158" s="274"/>
      <c r="X158" s="274"/>
      <c r="Y158" s="274"/>
      <c r="Z158" s="274"/>
    </row>
    <row r="159" spans="2:26" s="196" customFormat="1">
      <c r="B159" s="272"/>
      <c r="C159" s="272"/>
      <c r="D159" s="272"/>
      <c r="E159" s="272"/>
      <c r="F159" s="272"/>
      <c r="M159" s="273"/>
      <c r="N159" s="273"/>
      <c r="O159" s="273"/>
      <c r="P159" s="273"/>
      <c r="Q159" s="274"/>
      <c r="R159" s="274"/>
      <c r="S159" s="274"/>
      <c r="T159" s="274"/>
      <c r="U159" s="274"/>
      <c r="V159" s="274"/>
      <c r="W159" s="274"/>
      <c r="X159" s="274"/>
      <c r="Y159" s="274"/>
      <c r="Z159" s="274"/>
    </row>
    <row r="160" spans="2:26" s="196" customFormat="1">
      <c r="B160" s="272"/>
      <c r="C160" s="272"/>
      <c r="D160" s="272"/>
      <c r="E160" s="272"/>
      <c r="F160" s="272"/>
      <c r="M160" s="273"/>
      <c r="N160" s="273"/>
      <c r="O160" s="273"/>
      <c r="P160" s="273"/>
      <c r="Q160" s="274"/>
      <c r="R160" s="274"/>
      <c r="S160" s="274"/>
      <c r="T160" s="274"/>
      <c r="U160" s="274"/>
      <c r="V160" s="274"/>
      <c r="W160" s="274"/>
      <c r="X160" s="274"/>
      <c r="Y160" s="274"/>
      <c r="Z160" s="274"/>
    </row>
    <row r="161" spans="2:26" s="196" customFormat="1">
      <c r="B161" s="272"/>
      <c r="C161" s="272"/>
      <c r="D161" s="272"/>
      <c r="E161" s="272"/>
      <c r="F161" s="272"/>
      <c r="M161" s="273"/>
      <c r="N161" s="273"/>
      <c r="O161" s="273"/>
      <c r="P161" s="273"/>
      <c r="Q161" s="274"/>
      <c r="R161" s="274"/>
      <c r="S161" s="274"/>
      <c r="T161" s="274"/>
      <c r="U161" s="274"/>
      <c r="V161" s="274"/>
      <c r="W161" s="274"/>
      <c r="X161" s="274"/>
      <c r="Y161" s="274"/>
      <c r="Z161" s="274"/>
    </row>
    <row r="162" spans="2:26" s="196" customFormat="1">
      <c r="B162" s="272"/>
      <c r="C162" s="272"/>
      <c r="D162" s="272"/>
      <c r="E162" s="272"/>
      <c r="F162" s="272"/>
      <c r="M162" s="273"/>
      <c r="N162" s="273"/>
      <c r="O162" s="273"/>
      <c r="P162" s="273"/>
      <c r="Q162" s="274"/>
      <c r="R162" s="274"/>
      <c r="S162" s="274"/>
      <c r="T162" s="274"/>
      <c r="U162" s="274"/>
      <c r="V162" s="274"/>
      <c r="W162" s="274"/>
      <c r="X162" s="274"/>
      <c r="Y162" s="274"/>
      <c r="Z162" s="274"/>
    </row>
    <row r="163" spans="2:26" s="196" customFormat="1">
      <c r="B163" s="272"/>
      <c r="C163" s="272"/>
      <c r="D163" s="272"/>
      <c r="E163" s="272"/>
      <c r="F163" s="272"/>
      <c r="M163" s="273"/>
      <c r="N163" s="273"/>
      <c r="O163" s="273"/>
      <c r="P163" s="273"/>
      <c r="Q163" s="274"/>
      <c r="R163" s="274"/>
      <c r="S163" s="274"/>
      <c r="T163" s="274"/>
      <c r="U163" s="274"/>
      <c r="V163" s="274"/>
      <c r="W163" s="274"/>
      <c r="X163" s="274"/>
      <c r="Y163" s="274"/>
      <c r="Z163" s="274"/>
    </row>
    <row r="164" spans="2:26" s="196" customFormat="1">
      <c r="B164" s="272"/>
      <c r="C164" s="272"/>
      <c r="D164" s="272"/>
      <c r="E164" s="272"/>
      <c r="F164" s="272"/>
      <c r="M164" s="273"/>
      <c r="N164" s="273"/>
      <c r="O164" s="273"/>
      <c r="P164" s="273"/>
      <c r="Q164" s="274"/>
      <c r="R164" s="274"/>
      <c r="S164" s="274"/>
      <c r="T164" s="274"/>
      <c r="U164" s="274"/>
      <c r="V164" s="274"/>
      <c r="W164" s="274"/>
      <c r="X164" s="274"/>
      <c r="Y164" s="274"/>
      <c r="Z164" s="274"/>
    </row>
    <row r="165" spans="2:26" s="196" customFormat="1">
      <c r="B165" s="272"/>
      <c r="C165" s="272"/>
      <c r="D165" s="272"/>
      <c r="E165" s="272"/>
      <c r="F165" s="272"/>
      <c r="M165" s="273"/>
      <c r="N165" s="273"/>
      <c r="O165" s="273"/>
      <c r="P165" s="273"/>
      <c r="Q165" s="274"/>
      <c r="R165" s="274"/>
      <c r="S165" s="274"/>
      <c r="T165" s="274"/>
      <c r="U165" s="274"/>
      <c r="V165" s="274"/>
      <c r="W165" s="274"/>
      <c r="X165" s="274"/>
      <c r="Y165" s="274"/>
      <c r="Z165" s="274"/>
    </row>
    <row r="166" spans="2:26" s="196" customFormat="1">
      <c r="B166" s="272"/>
      <c r="C166" s="272"/>
      <c r="D166" s="272"/>
      <c r="E166" s="272"/>
      <c r="F166" s="272"/>
      <c r="M166" s="273"/>
      <c r="N166" s="273"/>
      <c r="O166" s="273"/>
      <c r="P166" s="273"/>
      <c r="Q166" s="274"/>
      <c r="R166" s="274"/>
      <c r="S166" s="274"/>
      <c r="T166" s="274"/>
      <c r="U166" s="274"/>
      <c r="V166" s="274"/>
      <c r="W166" s="274"/>
      <c r="X166" s="274"/>
      <c r="Y166" s="274"/>
      <c r="Z166" s="274"/>
    </row>
    <row r="167" spans="2:26" s="196" customFormat="1">
      <c r="B167" s="272"/>
      <c r="C167" s="272"/>
      <c r="D167" s="272"/>
      <c r="E167" s="272"/>
      <c r="F167" s="272"/>
      <c r="M167" s="273"/>
      <c r="N167" s="273"/>
      <c r="O167" s="273"/>
      <c r="P167" s="273"/>
      <c r="Q167" s="274"/>
      <c r="R167" s="274"/>
      <c r="S167" s="274"/>
      <c r="T167" s="274"/>
      <c r="U167" s="274"/>
      <c r="V167" s="274"/>
      <c r="W167" s="274"/>
      <c r="X167" s="274"/>
      <c r="Y167" s="274"/>
      <c r="Z167" s="274"/>
    </row>
    <row r="168" spans="2:26" s="196" customFormat="1">
      <c r="B168" s="272"/>
      <c r="C168" s="272"/>
      <c r="D168" s="272"/>
      <c r="E168" s="272"/>
      <c r="F168" s="272"/>
      <c r="M168" s="273"/>
      <c r="N168" s="273"/>
      <c r="O168" s="273"/>
      <c r="P168" s="273"/>
      <c r="Q168" s="274"/>
      <c r="R168" s="274"/>
      <c r="S168" s="274"/>
      <c r="T168" s="274"/>
      <c r="U168" s="274"/>
      <c r="V168" s="274"/>
      <c r="W168" s="274"/>
      <c r="X168" s="274"/>
      <c r="Y168" s="274"/>
      <c r="Z168" s="274"/>
    </row>
    <row r="169" spans="2:26" s="196" customFormat="1">
      <c r="B169" s="272"/>
      <c r="C169" s="272"/>
      <c r="D169" s="272"/>
      <c r="E169" s="272"/>
      <c r="F169" s="272"/>
      <c r="M169" s="273"/>
      <c r="N169" s="273"/>
      <c r="O169" s="273"/>
      <c r="P169" s="273"/>
      <c r="Q169" s="274"/>
      <c r="R169" s="274"/>
      <c r="S169" s="274"/>
      <c r="T169" s="274"/>
      <c r="U169" s="274"/>
      <c r="V169" s="274"/>
      <c r="W169" s="274"/>
      <c r="X169" s="274"/>
      <c r="Y169" s="274"/>
      <c r="Z169" s="274"/>
    </row>
    <row r="170" spans="2:26" s="196" customFormat="1">
      <c r="B170" s="272"/>
      <c r="C170" s="272"/>
      <c r="D170" s="272"/>
      <c r="E170" s="272"/>
      <c r="F170" s="272"/>
      <c r="M170" s="273"/>
      <c r="N170" s="273"/>
      <c r="O170" s="273"/>
      <c r="P170" s="273"/>
      <c r="Q170" s="274"/>
      <c r="R170" s="274"/>
      <c r="S170" s="274"/>
      <c r="T170" s="274"/>
      <c r="U170" s="274"/>
      <c r="V170" s="274"/>
      <c r="W170" s="274"/>
      <c r="X170" s="274"/>
      <c r="Y170" s="274"/>
      <c r="Z170" s="274"/>
    </row>
    <row r="171" spans="2:26" s="196" customFormat="1">
      <c r="B171" s="272"/>
      <c r="C171" s="272"/>
      <c r="D171" s="272"/>
      <c r="E171" s="272"/>
      <c r="F171" s="272"/>
      <c r="M171" s="273"/>
      <c r="N171" s="273"/>
      <c r="O171" s="273"/>
      <c r="P171" s="273"/>
      <c r="Q171" s="274"/>
      <c r="R171" s="274"/>
      <c r="S171" s="274"/>
      <c r="T171" s="274"/>
      <c r="U171" s="274"/>
      <c r="V171" s="274"/>
      <c r="W171" s="274"/>
      <c r="X171" s="274"/>
      <c r="Y171" s="274"/>
      <c r="Z171" s="274"/>
    </row>
    <row r="172" spans="2:26" s="196" customFormat="1">
      <c r="B172" s="272"/>
      <c r="C172" s="272"/>
      <c r="D172" s="272"/>
      <c r="E172" s="272"/>
      <c r="F172" s="272"/>
      <c r="M172" s="273"/>
      <c r="N172" s="273"/>
      <c r="O172" s="273"/>
      <c r="P172" s="273"/>
      <c r="Q172" s="274"/>
      <c r="R172" s="274"/>
      <c r="S172" s="274"/>
      <c r="T172" s="274"/>
      <c r="U172" s="274"/>
      <c r="V172" s="274"/>
      <c r="W172" s="274"/>
      <c r="X172" s="274"/>
      <c r="Y172" s="274"/>
      <c r="Z172" s="274"/>
    </row>
    <row r="173" spans="2:26" s="196" customFormat="1">
      <c r="B173" s="272"/>
      <c r="C173" s="272"/>
      <c r="D173" s="272"/>
      <c r="E173" s="272"/>
      <c r="F173" s="272"/>
      <c r="M173" s="273"/>
      <c r="N173" s="273"/>
      <c r="O173" s="273"/>
      <c r="P173" s="273"/>
      <c r="Q173" s="274"/>
      <c r="R173" s="274"/>
      <c r="S173" s="274"/>
      <c r="T173" s="274"/>
      <c r="U173" s="274"/>
      <c r="V173" s="274"/>
      <c r="W173" s="274"/>
      <c r="X173" s="274"/>
      <c r="Y173" s="274"/>
      <c r="Z173" s="274"/>
    </row>
    <row r="174" spans="2:26" s="196" customFormat="1">
      <c r="B174" s="272"/>
      <c r="C174" s="272"/>
      <c r="D174" s="272"/>
      <c r="E174" s="272"/>
      <c r="F174" s="272"/>
      <c r="M174" s="273"/>
      <c r="N174" s="273"/>
      <c r="O174" s="273"/>
      <c r="P174" s="273"/>
      <c r="Q174" s="274"/>
      <c r="R174" s="274"/>
      <c r="S174" s="274"/>
      <c r="T174" s="274"/>
      <c r="U174" s="274"/>
      <c r="V174" s="274"/>
      <c r="W174" s="274"/>
      <c r="X174" s="274"/>
      <c r="Y174" s="274"/>
      <c r="Z174" s="274"/>
    </row>
    <row r="175" spans="2:26" s="196" customFormat="1">
      <c r="B175" s="272"/>
      <c r="C175" s="272"/>
      <c r="D175" s="272"/>
      <c r="E175" s="272"/>
      <c r="F175" s="272"/>
      <c r="M175" s="273"/>
      <c r="N175" s="273"/>
      <c r="O175" s="273"/>
      <c r="P175" s="273"/>
      <c r="Q175" s="274"/>
      <c r="R175" s="274"/>
      <c r="S175" s="274"/>
      <c r="T175" s="274"/>
      <c r="U175" s="274"/>
      <c r="V175" s="274"/>
      <c r="W175" s="274"/>
      <c r="X175" s="274"/>
      <c r="Y175" s="274"/>
      <c r="Z175" s="274"/>
    </row>
    <row r="176" spans="2:26" s="196" customFormat="1">
      <c r="B176" s="272"/>
      <c r="C176" s="272"/>
      <c r="D176" s="272"/>
      <c r="E176" s="272"/>
      <c r="F176" s="272"/>
      <c r="M176" s="273"/>
      <c r="N176" s="273"/>
      <c r="O176" s="273"/>
      <c r="P176" s="273"/>
      <c r="Q176" s="274"/>
      <c r="R176" s="274"/>
      <c r="S176" s="274"/>
      <c r="T176" s="274"/>
      <c r="U176" s="274"/>
      <c r="V176" s="274"/>
      <c r="W176" s="274"/>
      <c r="X176" s="274"/>
      <c r="Y176" s="274"/>
      <c r="Z176" s="274"/>
    </row>
    <row r="177" spans="2:26" s="196" customFormat="1">
      <c r="B177" s="272"/>
      <c r="C177" s="272"/>
      <c r="D177" s="272"/>
      <c r="E177" s="272"/>
      <c r="F177" s="272"/>
      <c r="M177" s="273"/>
      <c r="N177" s="273"/>
      <c r="O177" s="273"/>
      <c r="P177" s="273"/>
      <c r="Q177" s="274"/>
      <c r="R177" s="274"/>
      <c r="S177" s="274"/>
      <c r="T177" s="274"/>
      <c r="U177" s="274"/>
      <c r="V177" s="274"/>
      <c r="W177" s="274"/>
      <c r="X177" s="274"/>
      <c r="Y177" s="274"/>
      <c r="Z177" s="274"/>
    </row>
    <row r="178" spans="2:26" s="196" customFormat="1">
      <c r="B178" s="272"/>
      <c r="C178" s="272"/>
      <c r="D178" s="272"/>
      <c r="E178" s="272"/>
      <c r="F178" s="272"/>
      <c r="M178" s="273"/>
      <c r="N178" s="273"/>
      <c r="O178" s="273"/>
      <c r="P178" s="273"/>
      <c r="Q178" s="274"/>
      <c r="R178" s="274"/>
      <c r="S178" s="274"/>
      <c r="T178" s="274"/>
      <c r="U178" s="274"/>
      <c r="V178" s="274"/>
      <c r="W178" s="274"/>
      <c r="X178" s="274"/>
      <c r="Y178" s="274"/>
      <c r="Z178" s="274"/>
    </row>
    <row r="179" spans="2:26" s="196" customFormat="1">
      <c r="B179" s="272"/>
      <c r="C179" s="272"/>
      <c r="D179" s="272"/>
      <c r="E179" s="272"/>
      <c r="F179" s="272"/>
      <c r="M179" s="273"/>
      <c r="N179" s="273"/>
      <c r="O179" s="273"/>
      <c r="P179" s="273"/>
      <c r="Q179" s="274"/>
      <c r="R179" s="274"/>
      <c r="S179" s="274"/>
      <c r="T179" s="274"/>
      <c r="U179" s="274"/>
      <c r="V179" s="274"/>
      <c r="W179" s="274"/>
      <c r="X179" s="274"/>
      <c r="Y179" s="274"/>
      <c r="Z179" s="274"/>
    </row>
    <row r="180" spans="2:26" s="196" customFormat="1">
      <c r="B180" s="272"/>
      <c r="C180" s="272"/>
      <c r="D180" s="272"/>
      <c r="E180" s="272"/>
      <c r="F180" s="272"/>
      <c r="M180" s="273"/>
      <c r="N180" s="273"/>
      <c r="O180" s="273"/>
      <c r="P180" s="273"/>
      <c r="Q180" s="274"/>
      <c r="R180" s="274"/>
      <c r="S180" s="274"/>
      <c r="T180" s="274"/>
      <c r="U180" s="274"/>
      <c r="V180" s="274"/>
      <c r="W180" s="274"/>
      <c r="X180" s="274"/>
      <c r="Y180" s="274"/>
      <c r="Z180" s="274"/>
    </row>
    <row r="181" spans="2:26" s="196" customFormat="1">
      <c r="B181" s="272"/>
      <c r="C181" s="272"/>
      <c r="D181" s="272"/>
      <c r="E181" s="272"/>
      <c r="F181" s="272"/>
      <c r="M181" s="273"/>
      <c r="N181" s="273"/>
      <c r="O181" s="273"/>
      <c r="P181" s="273"/>
      <c r="Q181" s="274"/>
      <c r="R181" s="274"/>
      <c r="S181" s="274"/>
      <c r="T181" s="274"/>
      <c r="U181" s="274"/>
      <c r="V181" s="274"/>
      <c r="W181" s="274"/>
      <c r="X181" s="274"/>
      <c r="Y181" s="274"/>
      <c r="Z181" s="274"/>
    </row>
    <row r="182" spans="2:26" s="196" customFormat="1">
      <c r="B182" s="272"/>
      <c r="C182" s="272"/>
      <c r="D182" s="272"/>
      <c r="E182" s="272"/>
      <c r="F182" s="272"/>
      <c r="M182" s="273"/>
      <c r="N182" s="273"/>
      <c r="O182" s="273"/>
      <c r="P182" s="273"/>
      <c r="Q182" s="274"/>
      <c r="R182" s="274"/>
      <c r="S182" s="274"/>
      <c r="T182" s="274"/>
      <c r="U182" s="274"/>
      <c r="V182" s="274"/>
      <c r="W182" s="274"/>
      <c r="X182" s="274"/>
      <c r="Y182" s="274"/>
      <c r="Z182" s="274"/>
    </row>
    <row r="183" spans="2:26" s="196" customFormat="1">
      <c r="B183" s="272"/>
      <c r="C183" s="272"/>
      <c r="D183" s="272"/>
      <c r="E183" s="272"/>
      <c r="F183" s="272"/>
      <c r="M183" s="273"/>
      <c r="N183" s="273"/>
      <c r="O183" s="273"/>
      <c r="P183" s="273"/>
      <c r="Q183" s="274"/>
      <c r="R183" s="274"/>
      <c r="S183" s="274"/>
      <c r="T183" s="274"/>
      <c r="U183" s="274"/>
      <c r="V183" s="274"/>
      <c r="W183" s="274"/>
      <c r="X183" s="274"/>
      <c r="Y183" s="274"/>
      <c r="Z183" s="274"/>
    </row>
    <row r="184" spans="2:26" s="196" customFormat="1">
      <c r="B184" s="272"/>
      <c r="C184" s="272"/>
      <c r="D184" s="272"/>
      <c r="E184" s="272"/>
      <c r="F184" s="272"/>
      <c r="M184" s="273"/>
      <c r="N184" s="273"/>
      <c r="O184" s="273"/>
      <c r="P184" s="273"/>
      <c r="Q184" s="274"/>
      <c r="R184" s="274"/>
      <c r="S184" s="274"/>
      <c r="T184" s="274"/>
      <c r="U184" s="274"/>
      <c r="V184" s="274"/>
      <c r="W184" s="274"/>
      <c r="X184" s="274"/>
      <c r="Y184" s="274"/>
      <c r="Z184" s="274"/>
    </row>
    <row r="185" spans="2:26" s="196" customFormat="1">
      <c r="B185" s="272"/>
      <c r="C185" s="272"/>
      <c r="D185" s="272"/>
      <c r="E185" s="272"/>
      <c r="F185" s="272"/>
      <c r="M185" s="273"/>
      <c r="N185" s="273"/>
      <c r="O185" s="273"/>
      <c r="P185" s="273"/>
      <c r="Q185" s="274"/>
      <c r="R185" s="274"/>
      <c r="S185" s="274"/>
      <c r="T185" s="274"/>
      <c r="U185" s="274"/>
      <c r="V185" s="274"/>
      <c r="W185" s="274"/>
      <c r="X185" s="274"/>
      <c r="Y185" s="274"/>
      <c r="Z185" s="274"/>
    </row>
    <row r="186" spans="2:26" s="196" customFormat="1">
      <c r="B186" s="272"/>
      <c r="C186" s="272"/>
      <c r="D186" s="272"/>
      <c r="E186" s="272"/>
      <c r="F186" s="272"/>
      <c r="M186" s="273"/>
      <c r="N186" s="273"/>
      <c r="O186" s="273"/>
      <c r="P186" s="273"/>
      <c r="Q186" s="274"/>
      <c r="R186" s="274"/>
      <c r="S186" s="274"/>
      <c r="T186" s="274"/>
      <c r="U186" s="274"/>
      <c r="V186" s="274"/>
      <c r="W186" s="274"/>
      <c r="X186" s="274"/>
      <c r="Y186" s="274"/>
      <c r="Z186" s="274"/>
    </row>
    <row r="187" spans="2:26" s="196" customFormat="1">
      <c r="B187" s="272"/>
      <c r="C187" s="272"/>
      <c r="D187" s="272"/>
      <c r="E187" s="272"/>
      <c r="F187" s="272"/>
      <c r="M187" s="273"/>
      <c r="N187" s="273"/>
      <c r="O187" s="273"/>
      <c r="P187" s="273"/>
      <c r="Q187" s="274"/>
      <c r="R187" s="274"/>
      <c r="S187" s="274"/>
      <c r="T187" s="274"/>
      <c r="U187" s="274"/>
      <c r="V187" s="274"/>
      <c r="W187" s="274"/>
      <c r="X187" s="274"/>
      <c r="Y187" s="274"/>
      <c r="Z187" s="274"/>
    </row>
    <row r="188" spans="2:26" s="196" customFormat="1">
      <c r="B188" s="272"/>
      <c r="C188" s="272"/>
      <c r="D188" s="272"/>
      <c r="E188" s="272"/>
      <c r="F188" s="272"/>
      <c r="M188" s="273"/>
      <c r="N188" s="273"/>
      <c r="O188" s="273"/>
      <c r="P188" s="273"/>
      <c r="Q188" s="274"/>
      <c r="R188" s="274"/>
      <c r="S188" s="274"/>
      <c r="T188" s="274"/>
      <c r="U188" s="274"/>
      <c r="V188" s="274"/>
      <c r="W188" s="274"/>
      <c r="X188" s="274"/>
      <c r="Y188" s="274"/>
      <c r="Z188" s="274"/>
    </row>
    <row r="189" spans="2:26" s="196" customFormat="1">
      <c r="B189" s="272"/>
      <c r="C189" s="272"/>
      <c r="D189" s="272"/>
      <c r="E189" s="272"/>
      <c r="F189" s="272"/>
      <c r="M189" s="273"/>
      <c r="N189" s="273"/>
      <c r="O189" s="273"/>
      <c r="P189" s="273"/>
      <c r="Q189" s="274"/>
      <c r="R189" s="274"/>
      <c r="S189" s="274"/>
      <c r="T189" s="274"/>
      <c r="U189" s="274"/>
      <c r="V189" s="274"/>
      <c r="W189" s="274"/>
      <c r="X189" s="274"/>
      <c r="Y189" s="274"/>
      <c r="Z189" s="274"/>
    </row>
    <row r="190" spans="2:26" s="196" customFormat="1">
      <c r="B190" s="272"/>
      <c r="C190" s="272"/>
      <c r="D190" s="272"/>
      <c r="E190" s="272"/>
      <c r="F190" s="272"/>
      <c r="M190" s="273"/>
      <c r="N190" s="273"/>
      <c r="O190" s="273"/>
      <c r="P190" s="273"/>
      <c r="Q190" s="274"/>
      <c r="R190" s="274"/>
      <c r="S190" s="274"/>
      <c r="T190" s="274"/>
      <c r="U190" s="274"/>
      <c r="V190" s="274"/>
      <c r="W190" s="274"/>
      <c r="X190" s="274"/>
      <c r="Y190" s="274"/>
      <c r="Z190" s="274"/>
    </row>
    <row r="191" spans="2:26" s="196" customFormat="1">
      <c r="B191" s="272"/>
      <c r="C191" s="272"/>
      <c r="D191" s="272"/>
      <c r="E191" s="272"/>
      <c r="F191" s="272"/>
      <c r="M191" s="273"/>
      <c r="N191" s="273"/>
      <c r="O191" s="273"/>
      <c r="P191" s="273"/>
      <c r="Q191" s="274"/>
      <c r="R191" s="274"/>
      <c r="S191" s="274"/>
      <c r="T191" s="274"/>
      <c r="U191" s="274"/>
      <c r="V191" s="274"/>
      <c r="W191" s="274"/>
      <c r="X191" s="274"/>
      <c r="Y191" s="274"/>
      <c r="Z191" s="274"/>
    </row>
    <row r="192" spans="2:26" s="196" customFormat="1">
      <c r="B192" s="272"/>
      <c r="C192" s="272"/>
      <c r="D192" s="272"/>
      <c r="E192" s="272"/>
      <c r="F192" s="272"/>
      <c r="M192" s="273"/>
      <c r="N192" s="273"/>
      <c r="O192" s="273"/>
      <c r="P192" s="273"/>
      <c r="Q192" s="274"/>
      <c r="R192" s="274"/>
      <c r="S192" s="274"/>
      <c r="T192" s="274"/>
      <c r="U192" s="274"/>
      <c r="V192" s="274"/>
      <c r="W192" s="274"/>
      <c r="X192" s="274"/>
      <c r="Y192" s="274"/>
      <c r="Z192" s="274"/>
    </row>
    <row r="193" spans="2:26" s="196" customFormat="1">
      <c r="B193" s="272"/>
      <c r="C193" s="272"/>
      <c r="D193" s="272"/>
      <c r="E193" s="272"/>
      <c r="F193" s="272"/>
      <c r="M193" s="273"/>
      <c r="N193" s="273"/>
      <c r="O193" s="273"/>
      <c r="P193" s="273"/>
      <c r="Q193" s="274"/>
      <c r="R193" s="274"/>
      <c r="S193" s="274"/>
      <c r="T193" s="274"/>
      <c r="U193" s="274"/>
      <c r="V193" s="274"/>
      <c r="W193" s="274"/>
      <c r="X193" s="274"/>
      <c r="Y193" s="274"/>
      <c r="Z193" s="274"/>
    </row>
    <row r="194" spans="2:26" s="196" customFormat="1">
      <c r="B194" s="272"/>
      <c r="C194" s="272"/>
      <c r="D194" s="272"/>
      <c r="E194" s="272"/>
      <c r="F194" s="272"/>
      <c r="M194" s="273"/>
      <c r="N194" s="273"/>
      <c r="O194" s="273"/>
      <c r="P194" s="273"/>
      <c r="Q194" s="274"/>
      <c r="R194" s="274"/>
      <c r="S194" s="274"/>
      <c r="T194" s="274"/>
      <c r="U194" s="274"/>
      <c r="V194" s="274"/>
      <c r="W194" s="274"/>
      <c r="X194" s="274"/>
      <c r="Y194" s="274"/>
      <c r="Z194" s="274"/>
    </row>
    <row r="195" spans="2:26" s="196" customFormat="1">
      <c r="B195" s="272"/>
      <c r="C195" s="272"/>
      <c r="D195" s="272"/>
      <c r="E195" s="272"/>
      <c r="F195" s="272"/>
      <c r="M195" s="273"/>
      <c r="N195" s="273"/>
      <c r="O195" s="273"/>
      <c r="P195" s="273"/>
      <c r="Q195" s="274"/>
      <c r="R195" s="274"/>
      <c r="S195" s="274"/>
      <c r="T195" s="274"/>
      <c r="U195" s="274"/>
      <c r="V195" s="274"/>
      <c r="W195" s="274"/>
      <c r="X195" s="274"/>
      <c r="Y195" s="274"/>
      <c r="Z195" s="274"/>
    </row>
    <row r="196" spans="2:26" s="196" customFormat="1">
      <c r="B196" s="272"/>
      <c r="C196" s="272"/>
      <c r="D196" s="272"/>
      <c r="E196" s="272"/>
      <c r="F196" s="272"/>
      <c r="M196" s="273"/>
      <c r="N196" s="273"/>
      <c r="O196" s="273"/>
      <c r="P196" s="273"/>
      <c r="Q196" s="274"/>
      <c r="R196" s="274"/>
      <c r="S196" s="274"/>
      <c r="T196" s="274"/>
      <c r="U196" s="274"/>
      <c r="V196" s="274"/>
      <c r="W196" s="274"/>
      <c r="X196" s="274"/>
      <c r="Y196" s="274"/>
      <c r="Z196" s="274"/>
    </row>
    <row r="197" spans="2:26" s="196" customFormat="1">
      <c r="B197" s="272"/>
      <c r="C197" s="272"/>
      <c r="D197" s="272"/>
      <c r="E197" s="272"/>
      <c r="F197" s="272"/>
      <c r="M197" s="273"/>
      <c r="N197" s="273"/>
      <c r="O197" s="273"/>
      <c r="P197" s="273"/>
      <c r="Q197" s="274"/>
      <c r="R197" s="274"/>
      <c r="S197" s="274"/>
      <c r="T197" s="274"/>
      <c r="U197" s="274"/>
      <c r="V197" s="274"/>
      <c r="W197" s="274"/>
      <c r="X197" s="274"/>
      <c r="Y197" s="274"/>
      <c r="Z197" s="274"/>
    </row>
    <row r="198" spans="2:26" s="196" customFormat="1">
      <c r="B198" s="272"/>
      <c r="C198" s="272"/>
      <c r="D198" s="272"/>
      <c r="E198" s="272"/>
      <c r="F198" s="272"/>
      <c r="M198" s="273"/>
      <c r="N198" s="273"/>
      <c r="O198" s="273"/>
      <c r="P198" s="273"/>
      <c r="Q198" s="274"/>
      <c r="R198" s="274"/>
      <c r="S198" s="274"/>
      <c r="T198" s="274"/>
      <c r="U198" s="274"/>
      <c r="V198" s="274"/>
      <c r="W198" s="274"/>
      <c r="X198" s="274"/>
      <c r="Y198" s="274"/>
      <c r="Z198" s="274"/>
    </row>
    <row r="199" spans="2:26" s="196" customFormat="1">
      <c r="B199" s="272"/>
      <c r="C199" s="272"/>
      <c r="D199" s="272"/>
      <c r="E199" s="272"/>
      <c r="F199" s="272"/>
      <c r="M199" s="273"/>
      <c r="N199" s="273"/>
      <c r="O199" s="273"/>
      <c r="P199" s="273"/>
      <c r="Q199" s="274"/>
      <c r="R199" s="274"/>
      <c r="S199" s="274"/>
      <c r="T199" s="274"/>
      <c r="U199" s="274"/>
      <c r="V199" s="274"/>
      <c r="W199" s="274"/>
      <c r="X199" s="274"/>
      <c r="Y199" s="274"/>
      <c r="Z199" s="274"/>
    </row>
    <row r="200" spans="2:26" s="196" customFormat="1">
      <c r="B200" s="272"/>
      <c r="C200" s="272"/>
      <c r="D200" s="272"/>
      <c r="E200" s="272"/>
      <c r="F200" s="272"/>
      <c r="M200" s="273"/>
      <c r="N200" s="273"/>
      <c r="O200" s="273"/>
      <c r="P200" s="273"/>
      <c r="Q200" s="274"/>
      <c r="R200" s="274"/>
      <c r="S200" s="274"/>
      <c r="T200" s="274"/>
      <c r="U200" s="274"/>
      <c r="V200" s="274"/>
      <c r="W200" s="274"/>
      <c r="X200" s="274"/>
      <c r="Y200" s="274"/>
      <c r="Z200" s="274"/>
    </row>
    <row r="201" spans="2:26" s="196" customFormat="1">
      <c r="B201" s="272"/>
      <c r="C201" s="272"/>
      <c r="D201" s="272"/>
      <c r="E201" s="272"/>
      <c r="F201" s="272"/>
      <c r="M201" s="273"/>
      <c r="N201" s="273"/>
      <c r="O201" s="273"/>
      <c r="P201" s="273"/>
      <c r="Q201" s="274"/>
      <c r="R201" s="274"/>
      <c r="S201" s="274"/>
      <c r="T201" s="274"/>
      <c r="U201" s="274"/>
      <c r="V201" s="274"/>
      <c r="W201" s="274"/>
      <c r="X201" s="274"/>
      <c r="Y201" s="274"/>
      <c r="Z201" s="274"/>
    </row>
    <row r="202" spans="2:26" s="196" customFormat="1">
      <c r="B202" s="272"/>
      <c r="C202" s="272"/>
      <c r="D202" s="272"/>
      <c r="E202" s="272"/>
      <c r="F202" s="272"/>
      <c r="M202" s="273"/>
      <c r="N202" s="273"/>
      <c r="O202" s="273"/>
      <c r="P202" s="273"/>
      <c r="Q202" s="274"/>
      <c r="R202" s="274"/>
      <c r="S202" s="274"/>
      <c r="T202" s="274"/>
      <c r="U202" s="274"/>
      <c r="V202" s="274"/>
      <c r="W202" s="274"/>
      <c r="X202" s="274"/>
      <c r="Y202" s="274"/>
      <c r="Z202" s="274"/>
    </row>
    <row r="203" spans="2:26" s="196" customFormat="1">
      <c r="B203" s="272"/>
      <c r="C203" s="272"/>
      <c r="D203" s="272"/>
      <c r="E203" s="272"/>
      <c r="F203" s="272"/>
      <c r="M203" s="273"/>
      <c r="N203" s="273"/>
      <c r="O203" s="273"/>
      <c r="P203" s="273"/>
      <c r="Q203" s="274"/>
      <c r="R203" s="274"/>
      <c r="S203" s="274"/>
      <c r="T203" s="274"/>
      <c r="U203" s="274"/>
      <c r="V203" s="274"/>
      <c r="W203" s="274"/>
      <c r="X203" s="274"/>
      <c r="Y203" s="274"/>
      <c r="Z203" s="274"/>
    </row>
    <row r="204" spans="2:26" s="196" customFormat="1">
      <c r="B204" s="272"/>
      <c r="C204" s="272"/>
      <c r="D204" s="272"/>
      <c r="E204" s="272"/>
      <c r="F204" s="272"/>
      <c r="M204" s="273"/>
      <c r="N204" s="273"/>
      <c r="O204" s="273"/>
      <c r="P204" s="273"/>
      <c r="Q204" s="274"/>
      <c r="R204" s="274"/>
      <c r="S204" s="274"/>
      <c r="T204" s="274"/>
      <c r="U204" s="274"/>
      <c r="V204" s="274"/>
      <c r="W204" s="274"/>
      <c r="X204" s="274"/>
      <c r="Y204" s="274"/>
      <c r="Z204" s="274"/>
    </row>
    <row r="205" spans="2:26" s="196" customFormat="1">
      <c r="B205" s="272"/>
      <c r="C205" s="272"/>
      <c r="D205" s="272"/>
      <c r="E205" s="272"/>
      <c r="F205" s="272"/>
      <c r="M205" s="273"/>
      <c r="N205" s="273"/>
      <c r="O205" s="273"/>
      <c r="P205" s="273"/>
      <c r="Q205" s="274"/>
      <c r="R205" s="274"/>
      <c r="S205" s="274"/>
      <c r="T205" s="274"/>
      <c r="U205" s="274"/>
      <c r="V205" s="274"/>
      <c r="W205" s="274"/>
      <c r="X205" s="274"/>
      <c r="Y205" s="274"/>
      <c r="Z205" s="274"/>
    </row>
    <row r="206" spans="2:26" s="196" customFormat="1">
      <c r="B206" s="272"/>
      <c r="C206" s="272"/>
      <c r="D206" s="272"/>
      <c r="E206" s="272"/>
      <c r="F206" s="272"/>
      <c r="M206" s="273"/>
      <c r="N206" s="273"/>
      <c r="O206" s="273"/>
      <c r="P206" s="273"/>
      <c r="Q206" s="274"/>
      <c r="R206" s="274"/>
      <c r="S206" s="274"/>
      <c r="T206" s="274"/>
      <c r="U206" s="274"/>
      <c r="V206" s="274"/>
      <c r="W206" s="274"/>
      <c r="X206" s="274"/>
      <c r="Y206" s="274"/>
      <c r="Z206" s="274"/>
    </row>
    <row r="207" spans="2:26" s="196" customFormat="1">
      <c r="B207" s="272"/>
      <c r="C207" s="272"/>
      <c r="D207" s="272"/>
      <c r="E207" s="272"/>
      <c r="F207" s="272"/>
      <c r="M207" s="273"/>
      <c r="N207" s="273"/>
      <c r="O207" s="273"/>
      <c r="P207" s="273"/>
      <c r="Q207" s="274"/>
      <c r="R207" s="274"/>
      <c r="S207" s="274"/>
      <c r="T207" s="274"/>
      <c r="U207" s="274"/>
      <c r="V207" s="274"/>
      <c r="W207" s="274"/>
      <c r="X207" s="274"/>
      <c r="Y207" s="274"/>
      <c r="Z207" s="274"/>
    </row>
    <row r="208" spans="2:26" s="196" customFormat="1">
      <c r="B208" s="272"/>
      <c r="C208" s="272"/>
      <c r="D208" s="272"/>
      <c r="E208" s="272"/>
      <c r="F208" s="272"/>
      <c r="M208" s="273"/>
      <c r="N208" s="273"/>
      <c r="O208" s="273"/>
      <c r="P208" s="273"/>
      <c r="Q208" s="274"/>
      <c r="R208" s="274"/>
      <c r="S208" s="274"/>
      <c r="T208" s="274"/>
      <c r="U208" s="274"/>
      <c r="V208" s="274"/>
      <c r="W208" s="274"/>
      <c r="X208" s="274"/>
      <c r="Y208" s="274"/>
      <c r="Z208" s="274"/>
    </row>
    <row r="209" spans="2:26" s="196" customFormat="1">
      <c r="B209" s="272"/>
      <c r="C209" s="272"/>
      <c r="D209" s="272"/>
      <c r="E209" s="272"/>
      <c r="F209" s="272"/>
      <c r="M209" s="273"/>
      <c r="N209" s="273"/>
      <c r="O209" s="273"/>
      <c r="P209" s="273"/>
      <c r="Q209" s="274"/>
      <c r="R209" s="274"/>
      <c r="S209" s="274"/>
      <c r="T209" s="274"/>
      <c r="U209" s="274"/>
      <c r="V209" s="274"/>
      <c r="W209" s="274"/>
      <c r="X209" s="274"/>
      <c r="Y209" s="274"/>
      <c r="Z209" s="274"/>
    </row>
    <row r="210" spans="2:26" s="196" customFormat="1">
      <c r="B210" s="272"/>
      <c r="C210" s="272"/>
      <c r="D210" s="272"/>
      <c r="E210" s="272"/>
      <c r="F210" s="272"/>
      <c r="M210" s="273"/>
      <c r="N210" s="273"/>
      <c r="O210" s="273"/>
      <c r="P210" s="273"/>
      <c r="Q210" s="274"/>
      <c r="R210" s="274"/>
      <c r="S210" s="274"/>
      <c r="T210" s="274"/>
      <c r="U210" s="274"/>
      <c r="V210" s="274"/>
      <c r="W210" s="274"/>
      <c r="X210" s="274"/>
      <c r="Y210" s="274"/>
      <c r="Z210" s="274"/>
    </row>
    <row r="211" spans="2:26" s="196" customFormat="1">
      <c r="B211" s="272"/>
      <c r="C211" s="272"/>
      <c r="D211" s="272"/>
      <c r="E211" s="272"/>
      <c r="F211" s="272"/>
      <c r="M211" s="273"/>
      <c r="N211" s="273"/>
      <c r="O211" s="273"/>
      <c r="P211" s="273"/>
      <c r="Q211" s="274"/>
      <c r="R211" s="274"/>
      <c r="S211" s="274"/>
      <c r="T211" s="274"/>
      <c r="U211" s="274"/>
      <c r="V211" s="274"/>
      <c r="W211" s="274"/>
      <c r="X211" s="274"/>
      <c r="Y211" s="274"/>
      <c r="Z211" s="274"/>
    </row>
    <row r="212" spans="2:26" s="196" customFormat="1">
      <c r="B212" s="272"/>
      <c r="C212" s="272"/>
      <c r="D212" s="272"/>
      <c r="E212" s="272"/>
      <c r="F212" s="272"/>
      <c r="M212" s="273"/>
      <c r="N212" s="273"/>
      <c r="O212" s="273"/>
      <c r="P212" s="273"/>
      <c r="Q212" s="274"/>
      <c r="R212" s="274"/>
      <c r="S212" s="274"/>
      <c r="T212" s="274"/>
      <c r="U212" s="274"/>
      <c r="V212" s="274"/>
      <c r="W212" s="274"/>
      <c r="X212" s="274"/>
      <c r="Y212" s="274"/>
      <c r="Z212" s="274"/>
    </row>
    <row r="213" spans="2:26" s="196" customFormat="1">
      <c r="B213" s="272"/>
      <c r="C213" s="272"/>
      <c r="D213" s="272"/>
      <c r="E213" s="272"/>
      <c r="F213" s="272"/>
      <c r="M213" s="273"/>
      <c r="N213" s="273"/>
      <c r="O213" s="273"/>
      <c r="P213" s="273"/>
      <c r="Q213" s="274"/>
      <c r="R213" s="274"/>
      <c r="S213" s="274"/>
      <c r="T213" s="274"/>
      <c r="U213" s="274"/>
      <c r="V213" s="274"/>
      <c r="W213" s="274"/>
      <c r="X213" s="274"/>
      <c r="Y213" s="274"/>
      <c r="Z213" s="274"/>
    </row>
    <row r="214" spans="2:26" s="196" customFormat="1">
      <c r="B214" s="272"/>
      <c r="C214" s="272"/>
      <c r="D214" s="272"/>
      <c r="E214" s="272"/>
      <c r="F214" s="272"/>
      <c r="M214" s="273"/>
      <c r="N214" s="273"/>
      <c r="O214" s="273"/>
      <c r="P214" s="273"/>
      <c r="Q214" s="274"/>
      <c r="R214" s="274"/>
      <c r="S214" s="274"/>
      <c r="T214" s="274"/>
      <c r="U214" s="274"/>
      <c r="V214" s="274"/>
      <c r="W214" s="274"/>
      <c r="X214" s="274"/>
      <c r="Y214" s="274"/>
      <c r="Z214" s="274"/>
    </row>
    <row r="215" spans="2:26" s="196" customFormat="1">
      <c r="B215" s="272"/>
      <c r="C215" s="272"/>
      <c r="D215" s="272"/>
      <c r="E215" s="272"/>
      <c r="F215" s="272"/>
      <c r="M215" s="273"/>
      <c r="N215" s="273"/>
      <c r="O215" s="273"/>
      <c r="P215" s="273"/>
      <c r="Q215" s="274"/>
      <c r="R215" s="274"/>
      <c r="S215" s="274"/>
      <c r="T215" s="274"/>
      <c r="U215" s="274"/>
      <c r="V215" s="274"/>
      <c r="W215" s="274"/>
      <c r="X215" s="274"/>
      <c r="Y215" s="274"/>
      <c r="Z215" s="274"/>
    </row>
    <row r="216" spans="2:26" s="196" customFormat="1">
      <c r="B216" s="272"/>
      <c r="C216" s="272"/>
      <c r="D216" s="272"/>
      <c r="E216" s="272"/>
      <c r="F216" s="272"/>
      <c r="M216" s="273"/>
      <c r="N216" s="273"/>
      <c r="O216" s="273"/>
      <c r="P216" s="273"/>
      <c r="Q216" s="274"/>
      <c r="R216" s="274"/>
      <c r="S216" s="274"/>
      <c r="T216" s="274"/>
      <c r="U216" s="274"/>
      <c r="V216" s="274"/>
      <c r="W216" s="274"/>
      <c r="X216" s="274"/>
      <c r="Y216" s="274"/>
      <c r="Z216" s="274"/>
    </row>
    <row r="217" spans="2:26" s="196" customFormat="1">
      <c r="B217" s="272"/>
      <c r="C217" s="272"/>
      <c r="D217" s="272"/>
      <c r="E217" s="272"/>
      <c r="F217" s="272"/>
      <c r="M217" s="273"/>
      <c r="N217" s="273"/>
      <c r="O217" s="273"/>
      <c r="P217" s="273"/>
      <c r="Q217" s="274"/>
      <c r="R217" s="274"/>
      <c r="S217" s="274"/>
      <c r="T217" s="274"/>
      <c r="U217" s="274"/>
      <c r="V217" s="274"/>
      <c r="W217" s="274"/>
      <c r="X217" s="274"/>
      <c r="Y217" s="274"/>
      <c r="Z217" s="274"/>
    </row>
    <row r="218" spans="2:26" s="196" customFormat="1">
      <c r="B218" s="272"/>
      <c r="C218" s="272"/>
      <c r="D218" s="272"/>
      <c r="E218" s="272"/>
      <c r="F218" s="272"/>
      <c r="M218" s="273"/>
      <c r="N218" s="273"/>
      <c r="O218" s="273"/>
      <c r="P218" s="273"/>
      <c r="Q218" s="274"/>
      <c r="R218" s="274"/>
      <c r="S218" s="274"/>
      <c r="T218" s="274"/>
      <c r="U218" s="274"/>
      <c r="V218" s="274"/>
      <c r="W218" s="274"/>
      <c r="X218" s="274"/>
      <c r="Y218" s="274"/>
      <c r="Z218" s="274"/>
    </row>
    <row r="219" spans="2:26" s="196" customFormat="1">
      <c r="B219" s="272"/>
      <c r="C219" s="272"/>
      <c r="D219" s="272"/>
      <c r="E219" s="272"/>
      <c r="F219" s="272"/>
      <c r="M219" s="273"/>
      <c r="N219" s="273"/>
      <c r="O219" s="273"/>
      <c r="P219" s="273"/>
      <c r="Q219" s="274"/>
      <c r="R219" s="274"/>
      <c r="S219" s="274"/>
      <c r="T219" s="274"/>
      <c r="U219" s="274"/>
      <c r="V219" s="274"/>
      <c r="W219" s="274"/>
      <c r="X219" s="274"/>
      <c r="Y219" s="274"/>
      <c r="Z219" s="274"/>
    </row>
    <row r="220" spans="2:26" s="196" customFormat="1">
      <c r="B220" s="272"/>
      <c r="C220" s="272"/>
      <c r="D220" s="272"/>
      <c r="E220" s="272"/>
      <c r="F220" s="272"/>
      <c r="M220" s="273"/>
      <c r="N220" s="273"/>
      <c r="O220" s="273"/>
      <c r="P220" s="273"/>
      <c r="Q220" s="274"/>
      <c r="R220" s="274"/>
      <c r="S220" s="274"/>
      <c r="T220" s="274"/>
      <c r="U220" s="274"/>
      <c r="V220" s="274"/>
      <c r="W220" s="274"/>
      <c r="X220" s="274"/>
      <c r="Y220" s="274"/>
      <c r="Z220" s="274"/>
    </row>
    <row r="221" spans="2:26" s="196" customFormat="1">
      <c r="B221" s="272"/>
      <c r="C221" s="272"/>
      <c r="D221" s="272"/>
      <c r="E221" s="272"/>
      <c r="F221" s="272"/>
      <c r="M221" s="273"/>
      <c r="N221" s="273"/>
      <c r="O221" s="273"/>
      <c r="P221" s="273"/>
      <c r="Q221" s="274"/>
      <c r="R221" s="274"/>
      <c r="S221" s="274"/>
      <c r="T221" s="274"/>
      <c r="U221" s="274"/>
      <c r="V221" s="274"/>
      <c r="W221" s="274"/>
      <c r="X221" s="274"/>
      <c r="Y221" s="274"/>
      <c r="Z221" s="274"/>
    </row>
    <row r="222" spans="2:26" s="196" customFormat="1">
      <c r="B222" s="272"/>
      <c r="C222" s="272"/>
      <c r="D222" s="272"/>
      <c r="E222" s="272"/>
      <c r="F222" s="272"/>
      <c r="M222" s="273"/>
      <c r="N222" s="273"/>
      <c r="O222" s="273"/>
      <c r="P222" s="273"/>
      <c r="Q222" s="274"/>
      <c r="R222" s="274"/>
      <c r="S222" s="274"/>
      <c r="T222" s="274"/>
      <c r="U222" s="274"/>
      <c r="V222" s="274"/>
      <c r="W222" s="274"/>
      <c r="X222" s="274"/>
      <c r="Y222" s="274"/>
      <c r="Z222" s="274"/>
    </row>
    <row r="223" spans="2:26" s="196" customFormat="1">
      <c r="B223" s="272"/>
      <c r="C223" s="272"/>
      <c r="D223" s="272"/>
      <c r="E223" s="272"/>
      <c r="F223" s="272"/>
      <c r="M223" s="273"/>
      <c r="N223" s="273"/>
      <c r="O223" s="273"/>
      <c r="P223" s="273"/>
      <c r="Q223" s="274"/>
      <c r="R223" s="274"/>
      <c r="S223" s="274"/>
      <c r="T223" s="274"/>
      <c r="U223" s="274"/>
      <c r="V223" s="274"/>
      <c r="W223" s="274"/>
      <c r="X223" s="274"/>
      <c r="Y223" s="274"/>
      <c r="Z223" s="274"/>
    </row>
    <row r="224" spans="2:26" s="196" customFormat="1">
      <c r="B224" s="272"/>
      <c r="C224" s="272"/>
      <c r="D224" s="272"/>
      <c r="E224" s="272"/>
      <c r="F224" s="272"/>
      <c r="M224" s="273"/>
      <c r="N224" s="273"/>
      <c r="O224" s="273"/>
      <c r="P224" s="273"/>
      <c r="Q224" s="274"/>
      <c r="R224" s="274"/>
      <c r="S224" s="274"/>
      <c r="T224" s="274"/>
      <c r="U224" s="274"/>
      <c r="V224" s="274"/>
      <c r="W224" s="274"/>
      <c r="X224" s="274"/>
      <c r="Y224" s="274"/>
      <c r="Z224" s="274"/>
    </row>
    <row r="225" spans="2:26" s="196" customFormat="1">
      <c r="B225" s="272"/>
      <c r="C225" s="272"/>
      <c r="D225" s="272"/>
      <c r="E225" s="272"/>
      <c r="F225" s="272"/>
      <c r="M225" s="273"/>
      <c r="N225" s="273"/>
      <c r="O225" s="273"/>
      <c r="P225" s="273"/>
      <c r="Q225" s="274"/>
      <c r="R225" s="274"/>
      <c r="S225" s="274"/>
      <c r="T225" s="274"/>
      <c r="U225" s="274"/>
      <c r="V225" s="274"/>
      <c r="W225" s="274"/>
      <c r="X225" s="274"/>
      <c r="Y225" s="274"/>
      <c r="Z225" s="274"/>
    </row>
    <row r="226" spans="2:26" s="196" customFormat="1">
      <c r="B226" s="272"/>
      <c r="C226" s="272"/>
      <c r="D226" s="272"/>
      <c r="E226" s="272"/>
      <c r="F226" s="272"/>
      <c r="M226" s="273"/>
      <c r="N226" s="273"/>
      <c r="O226" s="273"/>
      <c r="P226" s="273"/>
      <c r="Q226" s="274"/>
      <c r="R226" s="274"/>
      <c r="S226" s="274"/>
      <c r="T226" s="274"/>
      <c r="U226" s="274"/>
      <c r="V226" s="274"/>
      <c r="W226" s="274"/>
      <c r="X226" s="274"/>
      <c r="Y226" s="274"/>
      <c r="Z226" s="274"/>
    </row>
    <row r="227" spans="2:26" s="196" customFormat="1">
      <c r="B227" s="272"/>
      <c r="C227" s="272"/>
      <c r="D227" s="272"/>
      <c r="E227" s="272"/>
      <c r="F227" s="272"/>
      <c r="M227" s="273"/>
      <c r="N227" s="273"/>
      <c r="O227" s="273"/>
      <c r="P227" s="273"/>
      <c r="Q227" s="274"/>
      <c r="R227" s="274"/>
      <c r="S227" s="274"/>
      <c r="T227" s="274"/>
      <c r="U227" s="274"/>
      <c r="V227" s="274"/>
      <c r="W227" s="274"/>
      <c r="X227" s="274"/>
      <c r="Y227" s="274"/>
      <c r="Z227" s="274"/>
    </row>
    <row r="228" spans="2:26" s="196" customFormat="1">
      <c r="B228" s="272"/>
      <c r="C228" s="272"/>
      <c r="D228" s="272"/>
      <c r="E228" s="272"/>
      <c r="F228" s="272"/>
      <c r="M228" s="273"/>
      <c r="N228" s="273"/>
      <c r="O228" s="273"/>
      <c r="P228" s="273"/>
      <c r="Q228" s="274"/>
      <c r="R228" s="274"/>
      <c r="S228" s="274"/>
      <c r="T228" s="274"/>
      <c r="U228" s="274"/>
      <c r="V228" s="274"/>
      <c r="W228" s="274"/>
      <c r="X228" s="274"/>
      <c r="Y228" s="274"/>
      <c r="Z228" s="274"/>
    </row>
    <row r="229" spans="2:26" s="196" customFormat="1">
      <c r="B229" s="272"/>
      <c r="C229" s="272"/>
      <c r="D229" s="272"/>
      <c r="E229" s="272"/>
      <c r="F229" s="272"/>
      <c r="M229" s="273"/>
      <c r="N229" s="273"/>
      <c r="O229" s="273"/>
      <c r="P229" s="273"/>
      <c r="Q229" s="274"/>
      <c r="R229" s="274"/>
      <c r="S229" s="274"/>
      <c r="T229" s="274"/>
      <c r="U229" s="274"/>
      <c r="V229" s="274"/>
      <c r="W229" s="274"/>
      <c r="X229" s="274"/>
      <c r="Y229" s="274"/>
      <c r="Z229" s="274"/>
    </row>
    <row r="230" spans="2:26" s="196" customFormat="1">
      <c r="B230" s="272"/>
      <c r="C230" s="272"/>
      <c r="D230" s="272"/>
      <c r="E230" s="272"/>
      <c r="F230" s="272"/>
      <c r="M230" s="273"/>
      <c r="N230" s="273"/>
      <c r="O230" s="273"/>
      <c r="P230" s="273"/>
      <c r="Q230" s="274"/>
      <c r="R230" s="274"/>
      <c r="S230" s="274"/>
      <c r="T230" s="274"/>
      <c r="U230" s="274"/>
      <c r="V230" s="274"/>
      <c r="W230" s="274"/>
      <c r="X230" s="274"/>
      <c r="Y230" s="274"/>
      <c r="Z230" s="274"/>
    </row>
    <row r="231" spans="2:26" s="196" customFormat="1">
      <c r="B231" s="272"/>
      <c r="C231" s="272"/>
      <c r="D231" s="272"/>
      <c r="E231" s="272"/>
      <c r="F231" s="272"/>
      <c r="M231" s="273"/>
      <c r="N231" s="273"/>
      <c r="O231" s="273"/>
      <c r="P231" s="273"/>
      <c r="Q231" s="274"/>
      <c r="R231" s="274"/>
      <c r="S231" s="274"/>
      <c r="T231" s="274"/>
      <c r="U231" s="274"/>
      <c r="V231" s="274"/>
      <c r="W231" s="274"/>
      <c r="X231" s="274"/>
      <c r="Y231" s="274"/>
      <c r="Z231" s="274"/>
    </row>
    <row r="232" spans="2:26" s="196" customFormat="1">
      <c r="B232" s="272"/>
      <c r="C232" s="272"/>
      <c r="D232" s="272"/>
      <c r="E232" s="272"/>
      <c r="F232" s="272"/>
      <c r="M232" s="273"/>
      <c r="N232" s="273"/>
      <c r="O232" s="273"/>
      <c r="P232" s="273"/>
      <c r="Q232" s="274"/>
      <c r="R232" s="274"/>
      <c r="S232" s="274"/>
      <c r="T232" s="274"/>
      <c r="U232" s="274"/>
      <c r="V232" s="274"/>
      <c r="W232" s="274"/>
      <c r="X232" s="274"/>
      <c r="Y232" s="274"/>
      <c r="Z232" s="274"/>
    </row>
    <row r="233" spans="2:26" s="196" customFormat="1">
      <c r="B233" s="272"/>
      <c r="C233" s="272"/>
      <c r="D233" s="272"/>
      <c r="E233" s="272"/>
      <c r="F233" s="272"/>
      <c r="M233" s="273"/>
      <c r="N233" s="273"/>
      <c r="O233" s="273"/>
      <c r="P233" s="273"/>
      <c r="Q233" s="274"/>
      <c r="R233" s="274"/>
      <c r="S233" s="274"/>
      <c r="T233" s="274"/>
      <c r="U233" s="274"/>
      <c r="V233" s="274"/>
      <c r="W233" s="274"/>
      <c r="X233" s="274"/>
      <c r="Y233" s="274"/>
      <c r="Z233" s="274"/>
    </row>
    <row r="234" spans="2:26" s="196" customFormat="1">
      <c r="B234" s="272"/>
      <c r="C234" s="272"/>
      <c r="D234" s="272"/>
      <c r="E234" s="272"/>
      <c r="F234" s="272"/>
      <c r="M234" s="273"/>
      <c r="N234" s="273"/>
      <c r="O234" s="273"/>
      <c r="P234" s="273"/>
      <c r="Q234" s="274"/>
      <c r="R234" s="274"/>
      <c r="S234" s="274"/>
      <c r="T234" s="274"/>
      <c r="U234" s="274"/>
      <c r="V234" s="274"/>
      <c r="W234" s="274"/>
      <c r="X234" s="274"/>
      <c r="Y234" s="274"/>
      <c r="Z234" s="274"/>
    </row>
    <row r="235" spans="2:26" s="196" customFormat="1">
      <c r="B235" s="272"/>
      <c r="C235" s="272"/>
      <c r="D235" s="272"/>
      <c r="E235" s="272"/>
      <c r="F235" s="272"/>
      <c r="M235" s="273"/>
      <c r="N235" s="273"/>
      <c r="O235" s="273"/>
      <c r="P235" s="273"/>
      <c r="Q235" s="274"/>
      <c r="R235" s="274"/>
      <c r="S235" s="274"/>
      <c r="T235" s="274"/>
      <c r="U235" s="274"/>
      <c r="V235" s="274"/>
      <c r="W235" s="274"/>
      <c r="X235" s="274"/>
      <c r="Y235" s="274"/>
      <c r="Z235" s="274"/>
    </row>
    <row r="236" spans="2:26" s="196" customFormat="1">
      <c r="B236" s="272"/>
      <c r="C236" s="272"/>
      <c r="D236" s="272"/>
      <c r="E236" s="272"/>
      <c r="F236" s="272"/>
      <c r="M236" s="273"/>
      <c r="N236" s="273"/>
      <c r="O236" s="273"/>
      <c r="P236" s="273"/>
      <c r="Q236" s="274"/>
      <c r="R236" s="274"/>
      <c r="S236" s="274"/>
      <c r="T236" s="274"/>
      <c r="U236" s="274"/>
      <c r="V236" s="274"/>
      <c r="W236" s="274"/>
      <c r="X236" s="274"/>
      <c r="Y236" s="274"/>
      <c r="Z236" s="274"/>
    </row>
    <row r="237" spans="2:26" s="196" customFormat="1">
      <c r="B237" s="272"/>
      <c r="C237" s="272"/>
      <c r="D237" s="272"/>
      <c r="E237" s="272"/>
      <c r="F237" s="272"/>
      <c r="M237" s="273"/>
      <c r="N237" s="273"/>
      <c r="O237" s="273"/>
      <c r="P237" s="273"/>
      <c r="Q237" s="274"/>
      <c r="R237" s="274"/>
      <c r="S237" s="274"/>
      <c r="T237" s="274"/>
      <c r="U237" s="274"/>
      <c r="V237" s="274"/>
      <c r="W237" s="274"/>
      <c r="X237" s="274"/>
      <c r="Y237" s="274"/>
      <c r="Z237" s="274"/>
    </row>
    <row r="238" spans="2:26" s="196" customFormat="1">
      <c r="B238" s="272"/>
      <c r="C238" s="272"/>
      <c r="D238" s="272"/>
      <c r="E238" s="272"/>
      <c r="F238" s="272"/>
      <c r="M238" s="273"/>
      <c r="N238" s="273"/>
      <c r="O238" s="273"/>
      <c r="P238" s="273"/>
      <c r="Q238" s="274"/>
      <c r="R238" s="274"/>
      <c r="S238" s="274"/>
      <c r="T238" s="274"/>
      <c r="U238" s="274"/>
      <c r="V238" s="274"/>
      <c r="W238" s="274"/>
      <c r="X238" s="274"/>
      <c r="Y238" s="274"/>
      <c r="Z238" s="274"/>
    </row>
    <row r="239" spans="2:26" s="196" customFormat="1">
      <c r="B239" s="272"/>
      <c r="C239" s="272"/>
      <c r="D239" s="272"/>
      <c r="E239" s="272"/>
      <c r="F239" s="272"/>
      <c r="M239" s="273"/>
      <c r="N239" s="273"/>
      <c r="O239" s="273"/>
      <c r="P239" s="273"/>
      <c r="Q239" s="274"/>
      <c r="R239" s="274"/>
      <c r="S239" s="274"/>
      <c r="T239" s="274"/>
      <c r="U239" s="274"/>
      <c r="V239" s="274"/>
      <c r="W239" s="274"/>
      <c r="X239" s="274"/>
      <c r="Y239" s="274"/>
      <c r="Z239" s="274"/>
    </row>
    <row r="240" spans="2:26" s="196" customFormat="1">
      <c r="B240" s="272"/>
      <c r="C240" s="272"/>
      <c r="D240" s="272"/>
      <c r="E240" s="272"/>
      <c r="F240" s="272"/>
      <c r="M240" s="273"/>
      <c r="N240" s="273"/>
      <c r="O240" s="273"/>
      <c r="P240" s="273"/>
      <c r="Q240" s="274"/>
      <c r="R240" s="274"/>
      <c r="S240" s="274"/>
      <c r="T240" s="274"/>
      <c r="U240" s="274"/>
      <c r="V240" s="274"/>
      <c r="W240" s="274"/>
      <c r="X240" s="274"/>
      <c r="Y240" s="274"/>
      <c r="Z240" s="274"/>
    </row>
    <row r="241" spans="2:26" s="196" customFormat="1">
      <c r="B241" s="272"/>
      <c r="C241" s="272"/>
      <c r="D241" s="272"/>
      <c r="E241" s="272"/>
      <c r="F241" s="272"/>
      <c r="M241" s="273"/>
      <c r="N241" s="273"/>
      <c r="O241" s="273"/>
      <c r="P241" s="273"/>
      <c r="Q241" s="274"/>
      <c r="R241" s="274"/>
      <c r="S241" s="274"/>
      <c r="T241" s="274"/>
      <c r="U241" s="274"/>
      <c r="V241" s="274"/>
      <c r="W241" s="274"/>
      <c r="X241" s="274"/>
      <c r="Y241" s="274"/>
      <c r="Z241" s="274"/>
    </row>
    <row r="242" spans="2:26" s="196" customFormat="1">
      <c r="B242" s="272"/>
      <c r="C242" s="272"/>
      <c r="D242" s="272"/>
      <c r="E242" s="272"/>
      <c r="F242" s="272"/>
      <c r="M242" s="273"/>
      <c r="N242" s="273"/>
      <c r="O242" s="273"/>
      <c r="P242" s="273"/>
      <c r="Q242" s="274"/>
      <c r="R242" s="274"/>
      <c r="S242" s="274"/>
      <c r="T242" s="274"/>
      <c r="U242" s="274"/>
      <c r="V242" s="274"/>
      <c r="W242" s="274"/>
      <c r="X242" s="274"/>
      <c r="Y242" s="274"/>
      <c r="Z242" s="274"/>
    </row>
    <row r="243" spans="2:26" s="196" customFormat="1">
      <c r="B243" s="272"/>
      <c r="C243" s="272"/>
      <c r="D243" s="272"/>
      <c r="E243" s="272"/>
      <c r="F243" s="272"/>
      <c r="M243" s="273"/>
      <c r="N243" s="273"/>
      <c r="O243" s="273"/>
      <c r="P243" s="273"/>
      <c r="Q243" s="274"/>
      <c r="R243" s="274"/>
      <c r="S243" s="274"/>
      <c r="T243" s="274"/>
      <c r="U243" s="274"/>
      <c r="V243" s="274"/>
      <c r="W243" s="274"/>
      <c r="X243" s="274"/>
      <c r="Y243" s="274"/>
      <c r="Z243" s="274"/>
    </row>
    <row r="244" spans="2:26" s="196" customFormat="1">
      <c r="B244" s="272"/>
      <c r="C244" s="272"/>
      <c r="D244" s="272"/>
      <c r="E244" s="272"/>
      <c r="F244" s="272"/>
      <c r="M244" s="273"/>
      <c r="N244" s="273"/>
      <c r="O244" s="273"/>
      <c r="P244" s="273"/>
      <c r="Q244" s="274"/>
      <c r="R244" s="274"/>
      <c r="S244" s="274"/>
      <c r="T244" s="274"/>
      <c r="U244" s="274"/>
      <c r="V244" s="274"/>
      <c r="W244" s="274"/>
      <c r="X244" s="274"/>
      <c r="Y244" s="274"/>
      <c r="Z244" s="274"/>
    </row>
    <row r="245" spans="2:26" s="196" customFormat="1">
      <c r="B245" s="272"/>
      <c r="C245" s="272"/>
      <c r="D245" s="272"/>
      <c r="E245" s="272"/>
      <c r="F245" s="272"/>
      <c r="M245" s="273"/>
      <c r="N245" s="273"/>
      <c r="O245" s="273"/>
      <c r="P245" s="273"/>
      <c r="Q245" s="274"/>
      <c r="R245" s="274"/>
      <c r="S245" s="274"/>
      <c r="T245" s="274"/>
      <c r="U245" s="274"/>
      <c r="V245" s="274"/>
      <c r="W245" s="274"/>
      <c r="X245" s="274"/>
      <c r="Y245" s="274"/>
      <c r="Z245" s="274"/>
    </row>
    <row r="246" spans="2:26" s="196" customFormat="1">
      <c r="B246" s="272"/>
      <c r="C246" s="272"/>
      <c r="D246" s="272"/>
      <c r="E246" s="272"/>
      <c r="F246" s="272"/>
      <c r="M246" s="273"/>
      <c r="N246" s="273"/>
      <c r="O246" s="273"/>
      <c r="P246" s="273"/>
      <c r="Q246" s="274"/>
      <c r="R246" s="274"/>
      <c r="S246" s="274"/>
      <c r="T246" s="274"/>
      <c r="U246" s="274"/>
      <c r="V246" s="274"/>
      <c r="W246" s="274"/>
      <c r="X246" s="274"/>
      <c r="Y246" s="274"/>
      <c r="Z246" s="274"/>
    </row>
    <row r="247" spans="2:26" s="196" customFormat="1">
      <c r="B247" s="272"/>
      <c r="C247" s="272"/>
      <c r="D247" s="272"/>
      <c r="E247" s="272"/>
      <c r="F247" s="272"/>
      <c r="M247" s="273"/>
      <c r="N247" s="273"/>
      <c r="O247" s="273"/>
      <c r="P247" s="273"/>
      <c r="Q247" s="274"/>
      <c r="R247" s="274"/>
      <c r="S247" s="274"/>
      <c r="T247" s="274"/>
      <c r="U247" s="274"/>
      <c r="V247" s="274"/>
      <c r="W247" s="274"/>
      <c r="X247" s="274"/>
      <c r="Y247" s="274"/>
      <c r="Z247" s="274"/>
    </row>
    <row r="248" spans="2:26" s="196" customFormat="1">
      <c r="B248" s="272"/>
      <c r="C248" s="272"/>
      <c r="D248" s="272"/>
      <c r="E248" s="272"/>
      <c r="F248" s="272"/>
      <c r="M248" s="273"/>
      <c r="N248" s="273"/>
      <c r="O248" s="273"/>
      <c r="P248" s="273"/>
      <c r="Q248" s="274"/>
      <c r="R248" s="274"/>
      <c r="S248" s="274"/>
      <c r="T248" s="274"/>
      <c r="U248" s="274"/>
      <c r="V248" s="274"/>
      <c r="W248" s="274"/>
      <c r="X248" s="274"/>
      <c r="Y248" s="274"/>
      <c r="Z248" s="274"/>
    </row>
    <row r="249" spans="2:26" s="196" customFormat="1">
      <c r="B249" s="272"/>
      <c r="C249" s="272"/>
      <c r="D249" s="272"/>
      <c r="E249" s="272"/>
      <c r="F249" s="272"/>
      <c r="M249" s="273"/>
      <c r="N249" s="273"/>
      <c r="O249" s="273"/>
      <c r="P249" s="273"/>
      <c r="Q249" s="274"/>
      <c r="R249" s="274"/>
      <c r="S249" s="274"/>
      <c r="T249" s="274"/>
      <c r="U249" s="274"/>
      <c r="V249" s="274"/>
      <c r="W249" s="274"/>
      <c r="X249" s="274"/>
      <c r="Y249" s="274"/>
      <c r="Z249" s="274"/>
    </row>
    <row r="250" spans="2:26" s="196" customFormat="1">
      <c r="B250" s="272"/>
      <c r="C250" s="272"/>
      <c r="D250" s="272"/>
      <c r="E250" s="272"/>
      <c r="F250" s="272"/>
      <c r="M250" s="273"/>
      <c r="N250" s="273"/>
      <c r="O250" s="273"/>
      <c r="P250" s="273"/>
      <c r="Q250" s="274"/>
      <c r="R250" s="274"/>
      <c r="S250" s="274"/>
      <c r="T250" s="274"/>
      <c r="U250" s="274"/>
      <c r="V250" s="274"/>
      <c r="W250" s="274"/>
      <c r="X250" s="274"/>
      <c r="Y250" s="274"/>
      <c r="Z250" s="274"/>
    </row>
    <row r="251" spans="2:26" s="196" customFormat="1">
      <c r="B251" s="272"/>
      <c r="C251" s="272"/>
      <c r="D251" s="272"/>
      <c r="E251" s="272"/>
      <c r="F251" s="272"/>
      <c r="M251" s="273"/>
      <c r="N251" s="273"/>
      <c r="O251" s="273"/>
      <c r="P251" s="273"/>
      <c r="Q251" s="274"/>
      <c r="R251" s="274"/>
      <c r="S251" s="274"/>
      <c r="T251" s="274"/>
      <c r="U251" s="274"/>
      <c r="V251" s="274"/>
      <c r="W251" s="274"/>
      <c r="X251" s="274"/>
      <c r="Y251" s="274"/>
      <c r="Z251" s="274"/>
    </row>
    <row r="252" spans="2:26" s="196" customFormat="1">
      <c r="B252" s="272"/>
      <c r="C252" s="272"/>
      <c r="D252" s="272"/>
      <c r="E252" s="272"/>
      <c r="F252" s="272"/>
      <c r="M252" s="273"/>
      <c r="N252" s="273"/>
      <c r="O252" s="273"/>
      <c r="P252" s="273"/>
      <c r="Q252" s="274"/>
      <c r="R252" s="274"/>
      <c r="S252" s="274"/>
      <c r="T252" s="274"/>
      <c r="U252" s="274"/>
      <c r="V252" s="274"/>
      <c r="W252" s="274"/>
      <c r="X252" s="274"/>
      <c r="Y252" s="274"/>
      <c r="Z252" s="274"/>
    </row>
    <row r="253" spans="2:26" s="196" customFormat="1">
      <c r="B253" s="272"/>
      <c r="C253" s="272"/>
      <c r="D253" s="272"/>
      <c r="E253" s="272"/>
      <c r="F253" s="272"/>
      <c r="M253" s="273"/>
      <c r="N253" s="273"/>
      <c r="O253" s="273"/>
      <c r="P253" s="273"/>
      <c r="Q253" s="274"/>
      <c r="R253" s="274"/>
      <c r="S253" s="274"/>
      <c r="T253" s="274"/>
      <c r="U253" s="274"/>
      <c r="V253" s="274"/>
      <c r="W253" s="274"/>
      <c r="X253" s="274"/>
      <c r="Y253" s="274"/>
      <c r="Z253" s="274"/>
    </row>
    <row r="254" spans="2:26" s="196" customFormat="1">
      <c r="B254" s="272"/>
      <c r="C254" s="272"/>
      <c r="D254" s="272"/>
      <c r="E254" s="272"/>
      <c r="F254" s="272"/>
      <c r="M254" s="273"/>
      <c r="N254" s="273"/>
      <c r="O254" s="273"/>
      <c r="P254" s="273"/>
      <c r="Q254" s="274"/>
      <c r="R254" s="274"/>
      <c r="S254" s="274"/>
      <c r="T254" s="274"/>
      <c r="U254" s="274"/>
      <c r="V254" s="274"/>
      <c r="W254" s="274"/>
      <c r="X254" s="274"/>
      <c r="Y254" s="274"/>
      <c r="Z254" s="274"/>
    </row>
    <row r="255" spans="2:26" s="196" customFormat="1">
      <c r="B255" s="272"/>
      <c r="C255" s="272"/>
      <c r="D255" s="272"/>
      <c r="E255" s="272"/>
      <c r="F255" s="272"/>
      <c r="M255" s="273"/>
      <c r="N255" s="273"/>
      <c r="O255" s="273"/>
      <c r="P255" s="273"/>
      <c r="Q255" s="274"/>
      <c r="R255" s="274"/>
      <c r="S255" s="274"/>
      <c r="T255" s="274"/>
      <c r="U255" s="274"/>
      <c r="V255" s="274"/>
      <c r="W255" s="274"/>
      <c r="X255" s="274"/>
      <c r="Y255" s="274"/>
      <c r="Z255" s="274"/>
    </row>
    <row r="256" spans="2:26" s="196" customFormat="1">
      <c r="B256" s="272"/>
      <c r="C256" s="272"/>
      <c r="D256" s="272"/>
      <c r="E256" s="272"/>
      <c r="F256" s="272"/>
      <c r="M256" s="273"/>
      <c r="N256" s="273"/>
      <c r="O256" s="273"/>
      <c r="P256" s="273"/>
      <c r="Q256" s="274"/>
      <c r="R256" s="274"/>
      <c r="S256" s="274"/>
      <c r="T256" s="274"/>
      <c r="U256" s="274"/>
      <c r="V256" s="274"/>
      <c r="W256" s="274"/>
      <c r="X256" s="274"/>
      <c r="Y256" s="274"/>
      <c r="Z256" s="274"/>
    </row>
    <row r="257" spans="2:26" s="196" customFormat="1">
      <c r="B257" s="272"/>
      <c r="C257" s="272"/>
      <c r="D257" s="272"/>
      <c r="E257" s="272"/>
      <c r="F257" s="272"/>
      <c r="M257" s="273"/>
      <c r="N257" s="273"/>
      <c r="O257" s="273"/>
      <c r="P257" s="273"/>
      <c r="Q257" s="274"/>
      <c r="R257" s="274"/>
      <c r="S257" s="274"/>
      <c r="T257" s="274"/>
      <c r="U257" s="274"/>
      <c r="V257" s="274"/>
      <c r="W257" s="274"/>
      <c r="X257" s="274"/>
      <c r="Y257" s="274"/>
      <c r="Z257" s="274"/>
    </row>
    <row r="258" spans="2:26" s="196" customFormat="1">
      <c r="B258" s="272"/>
      <c r="C258" s="272"/>
      <c r="D258" s="272"/>
      <c r="E258" s="272"/>
      <c r="F258" s="272"/>
      <c r="M258" s="273"/>
      <c r="N258" s="273"/>
      <c r="O258" s="273"/>
      <c r="P258" s="273"/>
      <c r="Q258" s="274"/>
      <c r="R258" s="274"/>
      <c r="S258" s="274"/>
      <c r="T258" s="274"/>
      <c r="U258" s="274"/>
      <c r="V258" s="274"/>
      <c r="W258" s="274"/>
      <c r="X258" s="274"/>
      <c r="Y258" s="274"/>
      <c r="Z258" s="274"/>
    </row>
    <row r="259" spans="2:26" s="196" customFormat="1">
      <c r="B259" s="272"/>
      <c r="C259" s="272"/>
      <c r="D259" s="272"/>
      <c r="E259" s="272"/>
      <c r="F259" s="272"/>
      <c r="M259" s="273"/>
      <c r="N259" s="273"/>
      <c r="O259" s="273"/>
      <c r="P259" s="273"/>
      <c r="Q259" s="274"/>
      <c r="R259" s="274"/>
      <c r="S259" s="274"/>
      <c r="T259" s="274"/>
      <c r="U259" s="274"/>
      <c r="V259" s="274"/>
      <c r="W259" s="274"/>
      <c r="X259" s="274"/>
      <c r="Y259" s="274"/>
      <c r="Z259" s="274"/>
    </row>
    <row r="260" spans="2:26" s="196" customFormat="1">
      <c r="B260" s="272"/>
      <c r="C260" s="272"/>
      <c r="D260" s="272"/>
      <c r="E260" s="272"/>
      <c r="F260" s="272"/>
      <c r="M260" s="273"/>
      <c r="N260" s="273"/>
      <c r="O260" s="273"/>
      <c r="P260" s="273"/>
      <c r="Q260" s="274"/>
      <c r="R260" s="274"/>
      <c r="S260" s="274"/>
      <c r="T260" s="274"/>
      <c r="U260" s="274"/>
      <c r="V260" s="274"/>
      <c r="W260" s="274"/>
      <c r="X260" s="274"/>
      <c r="Y260" s="274"/>
      <c r="Z260" s="274"/>
    </row>
    <row r="261" spans="2:26" s="196" customFormat="1">
      <c r="B261" s="272"/>
      <c r="C261" s="272"/>
      <c r="D261" s="272"/>
      <c r="E261" s="272"/>
      <c r="F261" s="272"/>
      <c r="M261" s="273"/>
      <c r="N261" s="273"/>
      <c r="O261" s="273"/>
      <c r="P261" s="273"/>
      <c r="Q261" s="274"/>
      <c r="R261" s="274"/>
      <c r="S261" s="274"/>
      <c r="T261" s="274"/>
      <c r="U261" s="274"/>
      <c r="V261" s="274"/>
      <c r="W261" s="274"/>
      <c r="X261" s="274"/>
      <c r="Y261" s="274"/>
      <c r="Z261" s="274"/>
    </row>
    <row r="262" spans="2:26" s="196" customFormat="1">
      <c r="B262" s="272"/>
      <c r="C262" s="272"/>
      <c r="D262" s="272"/>
      <c r="E262" s="272"/>
      <c r="F262" s="272"/>
      <c r="M262" s="273"/>
      <c r="N262" s="273"/>
      <c r="O262" s="273"/>
      <c r="P262" s="273"/>
      <c r="Q262" s="274"/>
      <c r="R262" s="274"/>
      <c r="S262" s="274"/>
      <c r="T262" s="274"/>
      <c r="U262" s="274"/>
      <c r="V262" s="274"/>
      <c r="W262" s="274"/>
      <c r="X262" s="274"/>
      <c r="Y262" s="274"/>
      <c r="Z262" s="274"/>
    </row>
    <row r="263" spans="2:26" s="196" customFormat="1">
      <c r="B263" s="272"/>
      <c r="C263" s="272"/>
      <c r="D263" s="272"/>
      <c r="E263" s="272"/>
      <c r="F263" s="272"/>
      <c r="M263" s="273"/>
      <c r="N263" s="273"/>
      <c r="O263" s="273"/>
      <c r="P263" s="273"/>
      <c r="Q263" s="274"/>
      <c r="R263" s="274"/>
      <c r="S263" s="274"/>
      <c r="T263" s="274"/>
      <c r="U263" s="274"/>
      <c r="V263" s="274"/>
      <c r="W263" s="274"/>
      <c r="X263" s="274"/>
      <c r="Y263" s="274"/>
      <c r="Z263" s="274"/>
    </row>
    <row r="264" spans="2:26" s="196" customFormat="1">
      <c r="B264" s="272"/>
      <c r="C264" s="272"/>
      <c r="D264" s="272"/>
      <c r="E264" s="272"/>
      <c r="F264" s="272"/>
      <c r="M264" s="273"/>
      <c r="N264" s="273"/>
      <c r="O264" s="273"/>
      <c r="P264" s="273"/>
      <c r="Q264" s="274"/>
      <c r="R264" s="274"/>
      <c r="S264" s="274"/>
      <c r="T264" s="274"/>
      <c r="U264" s="274"/>
      <c r="V264" s="274"/>
      <c r="W264" s="274"/>
      <c r="X264" s="274"/>
      <c r="Y264" s="274"/>
      <c r="Z264" s="274"/>
    </row>
    <row r="265" spans="2:26" s="196" customFormat="1">
      <c r="B265" s="272"/>
      <c r="C265" s="272"/>
      <c r="D265" s="272"/>
      <c r="E265" s="272"/>
      <c r="F265" s="272"/>
      <c r="M265" s="273"/>
      <c r="N265" s="273"/>
      <c r="O265" s="273"/>
      <c r="P265" s="273"/>
      <c r="Q265" s="274"/>
      <c r="R265" s="274"/>
      <c r="S265" s="274"/>
      <c r="T265" s="274"/>
      <c r="U265" s="274"/>
      <c r="V265" s="274"/>
      <c r="W265" s="274"/>
      <c r="X265" s="274"/>
      <c r="Y265" s="274"/>
      <c r="Z265" s="274"/>
    </row>
    <row r="266" spans="2:26" s="196" customFormat="1">
      <c r="B266" s="272"/>
      <c r="C266" s="272"/>
      <c r="D266" s="272"/>
      <c r="E266" s="272"/>
      <c r="F266" s="272"/>
      <c r="M266" s="273"/>
      <c r="N266" s="273"/>
      <c r="O266" s="273"/>
      <c r="P266" s="273"/>
      <c r="Q266" s="274"/>
      <c r="R266" s="274"/>
      <c r="S266" s="274"/>
      <c r="T266" s="274"/>
      <c r="U266" s="274"/>
      <c r="V266" s="274"/>
      <c r="W266" s="274"/>
      <c r="X266" s="274"/>
      <c r="Y266" s="274"/>
      <c r="Z266" s="274"/>
    </row>
    <row r="267" spans="2:26" s="196" customFormat="1">
      <c r="B267" s="272"/>
      <c r="C267" s="272"/>
      <c r="D267" s="272"/>
      <c r="E267" s="272"/>
      <c r="F267" s="272"/>
      <c r="M267" s="273"/>
      <c r="N267" s="273"/>
      <c r="O267" s="273"/>
      <c r="P267" s="273"/>
      <c r="Q267" s="274"/>
      <c r="R267" s="274"/>
      <c r="S267" s="274"/>
      <c r="T267" s="274"/>
      <c r="U267" s="274"/>
      <c r="V267" s="274"/>
      <c r="W267" s="274"/>
      <c r="X267" s="274"/>
      <c r="Y267" s="274"/>
      <c r="Z267" s="274"/>
    </row>
    <row r="268" spans="2:26" s="196" customFormat="1">
      <c r="B268" s="272"/>
      <c r="C268" s="272"/>
      <c r="D268" s="272"/>
      <c r="E268" s="272"/>
      <c r="F268" s="272"/>
      <c r="M268" s="273"/>
      <c r="N268" s="273"/>
      <c r="O268" s="273"/>
      <c r="P268" s="273"/>
      <c r="Q268" s="274"/>
      <c r="R268" s="274"/>
      <c r="S268" s="274"/>
      <c r="T268" s="274"/>
      <c r="U268" s="274"/>
      <c r="V268" s="274"/>
      <c r="W268" s="274"/>
      <c r="X268" s="274"/>
      <c r="Y268" s="274"/>
      <c r="Z268" s="274"/>
    </row>
    <row r="269" spans="2:26" s="196" customFormat="1">
      <c r="B269" s="272"/>
      <c r="C269" s="272"/>
      <c r="D269" s="272"/>
      <c r="E269" s="272"/>
      <c r="F269" s="272"/>
      <c r="M269" s="273"/>
      <c r="N269" s="273"/>
      <c r="O269" s="273"/>
      <c r="P269" s="273"/>
      <c r="Q269" s="274"/>
      <c r="R269" s="274"/>
      <c r="S269" s="274"/>
      <c r="T269" s="274"/>
      <c r="U269" s="274"/>
      <c r="V269" s="274"/>
      <c r="W269" s="274"/>
      <c r="X269" s="274"/>
      <c r="Y269" s="274"/>
      <c r="Z269" s="274"/>
    </row>
    <row r="270" spans="2:26" s="196" customFormat="1">
      <c r="B270" s="272"/>
      <c r="C270" s="272"/>
      <c r="D270" s="272"/>
      <c r="E270" s="272"/>
      <c r="F270" s="272"/>
      <c r="M270" s="273"/>
      <c r="N270" s="273"/>
      <c r="O270" s="273"/>
      <c r="P270" s="273"/>
      <c r="Q270" s="274"/>
      <c r="R270" s="274"/>
      <c r="S270" s="274"/>
      <c r="T270" s="274"/>
      <c r="U270" s="274"/>
      <c r="V270" s="274"/>
      <c r="W270" s="274"/>
      <c r="X270" s="274"/>
      <c r="Y270" s="274"/>
      <c r="Z270" s="274"/>
    </row>
    <row r="271" spans="2:26" s="196" customFormat="1">
      <c r="B271" s="272"/>
      <c r="C271" s="272"/>
      <c r="D271" s="272"/>
      <c r="E271" s="272"/>
      <c r="F271" s="272"/>
      <c r="M271" s="273"/>
      <c r="N271" s="273"/>
      <c r="O271" s="273"/>
      <c r="P271" s="273"/>
      <c r="Q271" s="274"/>
      <c r="R271" s="274"/>
      <c r="S271" s="274"/>
      <c r="T271" s="274"/>
      <c r="U271" s="274"/>
      <c r="V271" s="274"/>
      <c r="W271" s="274"/>
      <c r="X271" s="274"/>
      <c r="Y271" s="274"/>
      <c r="Z271" s="274"/>
    </row>
    <row r="272" spans="2:26" s="196" customFormat="1">
      <c r="B272" s="272"/>
      <c r="C272" s="272"/>
      <c r="D272" s="272"/>
      <c r="E272" s="272"/>
      <c r="F272" s="272"/>
      <c r="M272" s="273"/>
      <c r="N272" s="273"/>
      <c r="O272" s="273"/>
      <c r="P272" s="273"/>
      <c r="Q272" s="274"/>
      <c r="R272" s="274"/>
      <c r="S272" s="274"/>
      <c r="T272" s="274"/>
      <c r="U272" s="274"/>
      <c r="V272" s="274"/>
      <c r="W272" s="274"/>
      <c r="X272" s="274"/>
      <c r="Y272" s="274"/>
      <c r="Z272" s="274"/>
    </row>
    <row r="273" spans="2:26" s="196" customFormat="1">
      <c r="B273" s="272"/>
      <c r="C273" s="272"/>
      <c r="D273" s="272"/>
      <c r="E273" s="272"/>
      <c r="F273" s="272"/>
      <c r="M273" s="273"/>
      <c r="N273" s="273"/>
      <c r="O273" s="273"/>
      <c r="P273" s="273"/>
      <c r="Q273" s="274"/>
      <c r="R273" s="274"/>
      <c r="S273" s="274"/>
      <c r="T273" s="274"/>
      <c r="U273" s="274"/>
      <c r="V273" s="274"/>
      <c r="W273" s="274"/>
      <c r="X273" s="274"/>
      <c r="Y273" s="274"/>
      <c r="Z273" s="274"/>
    </row>
    <row r="274" spans="2:26" s="196" customFormat="1">
      <c r="B274" s="272"/>
      <c r="C274" s="272"/>
      <c r="D274" s="272"/>
      <c r="E274" s="272"/>
      <c r="F274" s="272"/>
      <c r="M274" s="273"/>
      <c r="N274" s="273"/>
      <c r="O274" s="273"/>
      <c r="P274" s="273"/>
      <c r="Q274" s="274"/>
      <c r="R274" s="274"/>
      <c r="S274" s="274"/>
      <c r="T274" s="274"/>
      <c r="U274" s="274"/>
      <c r="V274" s="274"/>
      <c r="W274" s="274"/>
      <c r="X274" s="274"/>
      <c r="Y274" s="274"/>
      <c r="Z274" s="274"/>
    </row>
    <row r="275" spans="2:26" s="196" customFormat="1">
      <c r="B275" s="272"/>
      <c r="C275" s="272"/>
      <c r="D275" s="272"/>
      <c r="E275" s="272"/>
      <c r="F275" s="272"/>
      <c r="M275" s="273"/>
      <c r="N275" s="273"/>
      <c r="O275" s="273"/>
      <c r="P275" s="273"/>
      <c r="Q275" s="274"/>
      <c r="R275" s="274"/>
      <c r="S275" s="274"/>
      <c r="T275" s="274"/>
      <c r="U275" s="274"/>
      <c r="V275" s="274"/>
      <c r="W275" s="274"/>
      <c r="X275" s="274"/>
      <c r="Y275" s="274"/>
      <c r="Z275" s="274"/>
    </row>
    <row r="276" spans="2:26" s="196" customFormat="1">
      <c r="B276" s="272"/>
      <c r="C276" s="272"/>
      <c r="D276" s="272"/>
      <c r="E276" s="272"/>
      <c r="F276" s="272"/>
      <c r="M276" s="273"/>
      <c r="N276" s="273"/>
      <c r="O276" s="273"/>
      <c r="P276" s="273"/>
      <c r="Q276" s="274"/>
      <c r="R276" s="274"/>
      <c r="S276" s="274"/>
      <c r="T276" s="274"/>
      <c r="U276" s="274"/>
      <c r="V276" s="274"/>
      <c r="W276" s="274"/>
      <c r="X276" s="274"/>
      <c r="Y276" s="274"/>
      <c r="Z276" s="274"/>
    </row>
    <row r="277" spans="2:26" s="196" customFormat="1">
      <c r="B277" s="272"/>
      <c r="C277" s="272"/>
      <c r="D277" s="272"/>
      <c r="E277" s="272"/>
      <c r="F277" s="272"/>
      <c r="M277" s="273"/>
      <c r="N277" s="273"/>
      <c r="O277" s="273"/>
      <c r="P277" s="273"/>
      <c r="Q277" s="274"/>
      <c r="R277" s="274"/>
      <c r="S277" s="274"/>
      <c r="T277" s="274"/>
      <c r="U277" s="274"/>
      <c r="V277" s="274"/>
      <c r="W277" s="274"/>
      <c r="X277" s="274"/>
      <c r="Y277" s="274"/>
      <c r="Z277" s="274"/>
    </row>
    <row r="278" spans="2:26" s="196" customFormat="1">
      <c r="B278" s="272"/>
      <c r="C278" s="272"/>
      <c r="D278" s="272"/>
      <c r="E278" s="272"/>
      <c r="F278" s="272"/>
      <c r="M278" s="273"/>
      <c r="N278" s="273"/>
      <c r="O278" s="273"/>
      <c r="P278" s="273"/>
      <c r="Q278" s="274"/>
      <c r="R278" s="274"/>
      <c r="S278" s="274"/>
      <c r="T278" s="274"/>
      <c r="U278" s="274"/>
      <c r="V278" s="274"/>
      <c r="W278" s="274"/>
      <c r="X278" s="274"/>
      <c r="Y278" s="274"/>
      <c r="Z278" s="274"/>
    </row>
    <row r="279" spans="2:26" s="196" customFormat="1">
      <c r="B279" s="272"/>
      <c r="C279" s="272"/>
      <c r="D279" s="272"/>
      <c r="E279" s="272"/>
      <c r="F279" s="272"/>
      <c r="M279" s="273"/>
      <c r="N279" s="273"/>
      <c r="O279" s="273"/>
      <c r="P279" s="273"/>
      <c r="Q279" s="274"/>
      <c r="R279" s="274"/>
      <c r="S279" s="274"/>
      <c r="T279" s="274"/>
      <c r="U279" s="274"/>
      <c r="V279" s="274"/>
      <c r="W279" s="274"/>
      <c r="X279" s="274"/>
      <c r="Y279" s="274"/>
      <c r="Z279" s="274"/>
    </row>
    <row r="280" spans="2:26" s="196" customFormat="1">
      <c r="B280" s="272"/>
      <c r="C280" s="272"/>
      <c r="D280" s="272"/>
      <c r="E280" s="272"/>
      <c r="F280" s="272"/>
      <c r="M280" s="273"/>
      <c r="N280" s="273"/>
      <c r="O280" s="273"/>
      <c r="P280" s="273"/>
      <c r="Q280" s="274"/>
      <c r="R280" s="274"/>
      <c r="S280" s="274"/>
      <c r="T280" s="274"/>
      <c r="U280" s="274"/>
      <c r="V280" s="274"/>
      <c r="W280" s="274"/>
      <c r="X280" s="274"/>
      <c r="Y280" s="274"/>
      <c r="Z280" s="274"/>
    </row>
    <row r="281" spans="2:26" s="196" customFormat="1">
      <c r="B281" s="272"/>
      <c r="C281" s="272"/>
      <c r="D281" s="272"/>
      <c r="E281" s="272"/>
      <c r="F281" s="272"/>
      <c r="M281" s="273"/>
      <c r="N281" s="273"/>
      <c r="O281" s="273"/>
      <c r="P281" s="273"/>
      <c r="Q281" s="274"/>
      <c r="R281" s="274"/>
      <c r="S281" s="274"/>
      <c r="T281" s="274"/>
      <c r="U281" s="274"/>
      <c r="V281" s="274"/>
      <c r="W281" s="274"/>
      <c r="X281" s="274"/>
      <c r="Y281" s="274"/>
      <c r="Z281" s="274"/>
    </row>
    <row r="282" spans="2:26" s="196" customFormat="1">
      <c r="B282" s="272"/>
      <c r="C282" s="272"/>
      <c r="D282" s="272"/>
      <c r="E282" s="272"/>
      <c r="F282" s="272"/>
      <c r="M282" s="273"/>
      <c r="N282" s="273"/>
      <c r="O282" s="273"/>
      <c r="P282" s="273"/>
      <c r="Q282" s="274"/>
      <c r="R282" s="274"/>
      <c r="S282" s="274"/>
      <c r="T282" s="274"/>
      <c r="U282" s="274"/>
      <c r="V282" s="274"/>
      <c r="W282" s="274"/>
      <c r="X282" s="274"/>
      <c r="Y282" s="274"/>
      <c r="Z282" s="274"/>
    </row>
    <row r="283" spans="2:26" s="196" customFormat="1">
      <c r="B283" s="272"/>
      <c r="C283" s="272"/>
      <c r="D283" s="272"/>
      <c r="E283" s="272"/>
      <c r="F283" s="272"/>
      <c r="M283" s="273"/>
      <c r="N283" s="273"/>
      <c r="O283" s="273"/>
      <c r="P283" s="273"/>
      <c r="Q283" s="274"/>
      <c r="R283" s="274"/>
      <c r="S283" s="274"/>
      <c r="T283" s="274"/>
      <c r="U283" s="274"/>
      <c r="V283" s="274"/>
      <c r="W283" s="274"/>
      <c r="X283" s="274"/>
      <c r="Y283" s="274"/>
      <c r="Z283" s="274"/>
    </row>
    <row r="284" spans="2:26" s="196" customFormat="1">
      <c r="B284" s="272"/>
      <c r="C284" s="272"/>
      <c r="D284" s="272"/>
      <c r="E284" s="272"/>
      <c r="F284" s="272"/>
      <c r="M284" s="273"/>
      <c r="N284" s="273"/>
      <c r="O284" s="273"/>
      <c r="P284" s="273"/>
      <c r="Q284" s="274"/>
      <c r="R284" s="274"/>
      <c r="S284" s="274"/>
      <c r="T284" s="274"/>
      <c r="U284" s="274"/>
      <c r="V284" s="274"/>
      <c r="W284" s="274"/>
      <c r="X284" s="274"/>
      <c r="Y284" s="274"/>
      <c r="Z284" s="274"/>
    </row>
    <row r="285" spans="2:26" s="196" customFormat="1">
      <c r="B285" s="272"/>
      <c r="C285" s="272"/>
      <c r="D285" s="272"/>
      <c r="E285" s="272"/>
      <c r="F285" s="272"/>
      <c r="M285" s="273"/>
      <c r="N285" s="273"/>
      <c r="O285" s="273"/>
      <c r="P285" s="273"/>
      <c r="Q285" s="274"/>
      <c r="R285" s="274"/>
      <c r="S285" s="274"/>
      <c r="T285" s="274"/>
      <c r="U285" s="274"/>
      <c r="V285" s="274"/>
      <c r="W285" s="274"/>
      <c r="X285" s="274"/>
      <c r="Y285" s="274"/>
      <c r="Z285" s="274"/>
    </row>
    <row r="286" spans="2:26" s="196" customFormat="1">
      <c r="B286" s="272"/>
      <c r="C286" s="272"/>
      <c r="D286" s="272"/>
      <c r="E286" s="272"/>
      <c r="F286" s="272"/>
      <c r="M286" s="273"/>
      <c r="N286" s="273"/>
      <c r="O286" s="273"/>
      <c r="P286" s="273"/>
      <c r="Q286" s="274"/>
      <c r="R286" s="274"/>
      <c r="S286" s="274"/>
      <c r="T286" s="274"/>
      <c r="U286" s="274"/>
      <c r="V286" s="274"/>
      <c r="W286" s="274"/>
      <c r="X286" s="274"/>
      <c r="Y286" s="274"/>
      <c r="Z286" s="274"/>
    </row>
    <row r="287" spans="2:26" s="196" customFormat="1">
      <c r="B287" s="272"/>
      <c r="C287" s="272"/>
      <c r="D287" s="272"/>
      <c r="E287" s="272"/>
      <c r="F287" s="272"/>
      <c r="M287" s="273"/>
      <c r="N287" s="273"/>
      <c r="O287" s="273"/>
      <c r="P287" s="273"/>
      <c r="Q287" s="274"/>
      <c r="R287" s="274"/>
      <c r="S287" s="274"/>
      <c r="T287" s="274"/>
      <c r="U287" s="274"/>
      <c r="V287" s="274"/>
      <c r="W287" s="274"/>
      <c r="X287" s="274"/>
      <c r="Y287" s="274"/>
      <c r="Z287" s="274"/>
    </row>
    <row r="288" spans="2:26" s="196" customFormat="1">
      <c r="B288" s="272"/>
      <c r="C288" s="272"/>
      <c r="D288" s="272"/>
      <c r="E288" s="272"/>
      <c r="F288" s="272"/>
      <c r="M288" s="273"/>
      <c r="N288" s="273"/>
      <c r="O288" s="273"/>
      <c r="P288" s="273"/>
      <c r="Q288" s="274"/>
      <c r="R288" s="274"/>
      <c r="S288" s="274"/>
      <c r="T288" s="274"/>
      <c r="U288" s="274"/>
      <c r="V288" s="274"/>
      <c r="W288" s="274"/>
      <c r="X288" s="274"/>
      <c r="Y288" s="274"/>
      <c r="Z288" s="274"/>
    </row>
    <row r="289" spans="2:26" s="196" customFormat="1">
      <c r="B289" s="272"/>
      <c r="C289" s="272"/>
      <c r="D289" s="272"/>
      <c r="E289" s="272"/>
      <c r="F289" s="272"/>
      <c r="M289" s="273"/>
      <c r="N289" s="273"/>
      <c r="O289" s="273"/>
      <c r="P289" s="273"/>
      <c r="Q289" s="274"/>
      <c r="R289" s="274"/>
      <c r="S289" s="274"/>
      <c r="T289" s="274"/>
      <c r="U289" s="274"/>
      <c r="V289" s="274"/>
      <c r="W289" s="274"/>
      <c r="X289" s="274"/>
      <c r="Y289" s="274"/>
      <c r="Z289" s="274"/>
    </row>
    <row r="290" spans="2:26" s="196" customFormat="1">
      <c r="B290" s="272"/>
      <c r="C290" s="272"/>
      <c r="D290" s="272"/>
      <c r="E290" s="272"/>
      <c r="F290" s="272"/>
      <c r="M290" s="273"/>
      <c r="N290" s="273"/>
      <c r="O290" s="273"/>
      <c r="P290" s="273"/>
      <c r="Q290" s="274"/>
      <c r="R290" s="274"/>
      <c r="S290" s="274"/>
      <c r="T290" s="274"/>
      <c r="U290" s="274"/>
      <c r="V290" s="274"/>
      <c r="W290" s="274"/>
      <c r="X290" s="274"/>
      <c r="Y290" s="274"/>
      <c r="Z290" s="274"/>
    </row>
    <row r="291" spans="2:26" s="196" customFormat="1">
      <c r="B291" s="272"/>
      <c r="C291" s="272"/>
      <c r="D291" s="272"/>
      <c r="E291" s="272"/>
      <c r="F291" s="272"/>
      <c r="M291" s="273"/>
      <c r="N291" s="273"/>
      <c r="O291" s="273"/>
      <c r="P291" s="273"/>
      <c r="Q291" s="274"/>
      <c r="R291" s="274"/>
      <c r="S291" s="274"/>
      <c r="T291" s="274"/>
      <c r="U291" s="274"/>
      <c r="V291" s="274"/>
      <c r="W291" s="274"/>
      <c r="X291" s="274"/>
      <c r="Y291" s="274"/>
      <c r="Z291" s="274"/>
    </row>
    <row r="292" spans="2:26" s="196" customFormat="1">
      <c r="B292" s="272"/>
      <c r="C292" s="272"/>
      <c r="D292" s="272"/>
      <c r="E292" s="272"/>
      <c r="F292" s="272"/>
      <c r="M292" s="273"/>
      <c r="N292" s="273"/>
      <c r="O292" s="273"/>
      <c r="P292" s="273"/>
      <c r="Q292" s="274"/>
      <c r="R292" s="274"/>
      <c r="S292" s="274"/>
      <c r="T292" s="274"/>
      <c r="U292" s="274"/>
      <c r="V292" s="274"/>
      <c r="W292" s="274"/>
      <c r="X292" s="274"/>
      <c r="Y292" s="274"/>
      <c r="Z292" s="274"/>
    </row>
    <row r="293" spans="2:26" s="196" customFormat="1">
      <c r="B293" s="272"/>
      <c r="C293" s="272"/>
      <c r="D293" s="272"/>
      <c r="E293" s="272"/>
      <c r="F293" s="272"/>
      <c r="M293" s="273"/>
      <c r="N293" s="273"/>
      <c r="O293" s="273"/>
      <c r="P293" s="273"/>
      <c r="Q293" s="274"/>
      <c r="R293" s="274"/>
      <c r="S293" s="274"/>
      <c r="T293" s="274"/>
      <c r="U293" s="274"/>
      <c r="V293" s="274"/>
      <c r="W293" s="274"/>
      <c r="X293" s="274"/>
      <c r="Y293" s="274"/>
      <c r="Z293" s="274"/>
    </row>
    <row r="294" spans="2:26" s="196" customFormat="1">
      <c r="B294" s="272"/>
      <c r="C294" s="272"/>
      <c r="D294" s="272"/>
      <c r="E294" s="272"/>
      <c r="F294" s="272"/>
      <c r="M294" s="273"/>
      <c r="N294" s="273"/>
      <c r="O294" s="273"/>
      <c r="P294" s="273"/>
      <c r="Q294" s="274"/>
      <c r="R294" s="274"/>
      <c r="S294" s="274"/>
      <c r="T294" s="274"/>
      <c r="U294" s="274"/>
      <c r="V294" s="274"/>
      <c r="W294" s="274"/>
      <c r="X294" s="274"/>
      <c r="Y294" s="274"/>
      <c r="Z294" s="274"/>
    </row>
    <row r="295" spans="2:26" s="196" customFormat="1">
      <c r="B295" s="272"/>
      <c r="C295" s="272"/>
      <c r="D295" s="272"/>
      <c r="E295" s="272"/>
      <c r="F295" s="272"/>
      <c r="M295" s="273"/>
      <c r="N295" s="273"/>
      <c r="O295" s="273"/>
      <c r="P295" s="273"/>
      <c r="Q295" s="274"/>
      <c r="R295" s="274"/>
      <c r="S295" s="274"/>
      <c r="T295" s="274"/>
      <c r="U295" s="274"/>
      <c r="V295" s="274"/>
      <c r="W295" s="274"/>
      <c r="X295" s="274"/>
      <c r="Y295" s="274"/>
      <c r="Z295" s="274"/>
    </row>
    <row r="296" spans="2:26" s="196" customFormat="1">
      <c r="B296" s="272"/>
      <c r="C296" s="272"/>
      <c r="D296" s="272"/>
      <c r="E296" s="272"/>
      <c r="F296" s="272"/>
      <c r="M296" s="273"/>
      <c r="N296" s="273"/>
      <c r="O296" s="273"/>
      <c r="P296" s="273"/>
      <c r="Q296" s="274"/>
      <c r="R296" s="274"/>
      <c r="S296" s="274"/>
      <c r="T296" s="274"/>
      <c r="U296" s="274"/>
      <c r="V296" s="274"/>
      <c r="W296" s="274"/>
      <c r="X296" s="274"/>
      <c r="Y296" s="274"/>
      <c r="Z296" s="274"/>
    </row>
    <row r="297" spans="2:26" s="196" customFormat="1">
      <c r="B297" s="272"/>
      <c r="C297" s="272"/>
      <c r="D297" s="272"/>
      <c r="E297" s="272"/>
      <c r="F297" s="272"/>
      <c r="M297" s="273"/>
      <c r="N297" s="273"/>
      <c r="O297" s="273"/>
      <c r="P297" s="273"/>
      <c r="Q297" s="274"/>
      <c r="R297" s="274"/>
      <c r="S297" s="274"/>
      <c r="T297" s="274"/>
      <c r="U297" s="274"/>
      <c r="V297" s="274"/>
      <c r="W297" s="274"/>
      <c r="X297" s="274"/>
      <c r="Y297" s="274"/>
      <c r="Z297" s="274"/>
    </row>
    <row r="298" spans="2:26" s="196" customFormat="1">
      <c r="B298" s="272"/>
      <c r="C298" s="272"/>
      <c r="D298" s="272"/>
      <c r="E298" s="272"/>
      <c r="F298" s="272"/>
      <c r="M298" s="273"/>
      <c r="N298" s="273"/>
      <c r="O298" s="273"/>
      <c r="P298" s="273"/>
      <c r="Q298" s="274"/>
      <c r="R298" s="274"/>
      <c r="S298" s="274"/>
      <c r="T298" s="274"/>
      <c r="U298" s="274"/>
      <c r="V298" s="274"/>
      <c r="W298" s="274"/>
      <c r="X298" s="274"/>
      <c r="Y298" s="274"/>
      <c r="Z298" s="274"/>
    </row>
    <row r="299" spans="2:26" s="196" customFormat="1">
      <c r="B299" s="272"/>
      <c r="C299" s="272"/>
      <c r="D299" s="272"/>
      <c r="E299" s="272"/>
      <c r="F299" s="272"/>
      <c r="M299" s="273"/>
      <c r="N299" s="273"/>
      <c r="O299" s="273"/>
      <c r="P299" s="273"/>
      <c r="Q299" s="274"/>
      <c r="R299" s="274"/>
      <c r="S299" s="274"/>
      <c r="T299" s="274"/>
      <c r="U299" s="274"/>
      <c r="V299" s="274"/>
      <c r="W299" s="274"/>
      <c r="X299" s="274"/>
      <c r="Y299" s="274"/>
      <c r="Z299" s="274"/>
    </row>
    <row r="300" spans="2:26" s="196" customFormat="1">
      <c r="B300" s="272"/>
      <c r="C300" s="272"/>
      <c r="D300" s="272"/>
      <c r="E300" s="272"/>
      <c r="F300" s="272"/>
      <c r="M300" s="273"/>
      <c r="N300" s="273"/>
      <c r="O300" s="273"/>
      <c r="P300" s="273"/>
      <c r="Q300" s="274"/>
      <c r="R300" s="274"/>
      <c r="S300" s="274"/>
      <c r="T300" s="274"/>
      <c r="U300" s="274"/>
      <c r="V300" s="274"/>
      <c r="W300" s="274"/>
      <c r="X300" s="274"/>
      <c r="Y300" s="274"/>
      <c r="Z300" s="274"/>
    </row>
    <row r="301" spans="2:26" s="196" customFormat="1">
      <c r="B301" s="272"/>
      <c r="C301" s="272"/>
      <c r="D301" s="272"/>
      <c r="E301" s="272"/>
      <c r="F301" s="272"/>
      <c r="M301" s="273"/>
      <c r="N301" s="273"/>
      <c r="O301" s="273"/>
      <c r="P301" s="273"/>
      <c r="Q301" s="274"/>
      <c r="R301" s="274"/>
      <c r="S301" s="274"/>
      <c r="T301" s="274"/>
      <c r="U301" s="274"/>
      <c r="V301" s="274"/>
      <c r="W301" s="274"/>
      <c r="X301" s="274"/>
      <c r="Y301" s="274"/>
      <c r="Z301" s="274"/>
    </row>
    <row r="302" spans="2:26" s="196" customFormat="1">
      <c r="B302" s="272"/>
      <c r="C302" s="272"/>
      <c r="D302" s="272"/>
      <c r="E302" s="272"/>
      <c r="F302" s="272"/>
      <c r="M302" s="273"/>
      <c r="N302" s="273"/>
      <c r="O302" s="273"/>
      <c r="P302" s="273"/>
      <c r="Q302" s="274"/>
      <c r="R302" s="274"/>
      <c r="S302" s="274"/>
      <c r="T302" s="274"/>
      <c r="U302" s="274"/>
      <c r="V302" s="274"/>
      <c r="W302" s="274"/>
      <c r="X302" s="274"/>
      <c r="Y302" s="274"/>
      <c r="Z302" s="274"/>
    </row>
    <row r="303" spans="2:26" s="196" customFormat="1">
      <c r="B303" s="272"/>
      <c r="C303" s="272"/>
      <c r="D303" s="272"/>
      <c r="E303" s="272"/>
      <c r="F303" s="272"/>
      <c r="M303" s="273"/>
      <c r="N303" s="273"/>
      <c r="O303" s="273"/>
      <c r="P303" s="273"/>
      <c r="Q303" s="274"/>
      <c r="R303" s="274"/>
      <c r="S303" s="274"/>
      <c r="T303" s="274"/>
      <c r="U303" s="274"/>
      <c r="V303" s="274"/>
      <c r="W303" s="274"/>
      <c r="X303" s="274"/>
      <c r="Y303" s="274"/>
      <c r="Z303" s="274"/>
    </row>
    <row r="304" spans="2:26" s="196" customFormat="1">
      <c r="B304" s="272"/>
      <c r="C304" s="272"/>
      <c r="D304" s="272"/>
      <c r="E304" s="272"/>
      <c r="F304" s="272"/>
      <c r="M304" s="273"/>
      <c r="N304" s="273"/>
      <c r="O304" s="273"/>
      <c r="P304" s="273"/>
      <c r="Q304" s="274"/>
      <c r="R304" s="274"/>
      <c r="S304" s="274"/>
      <c r="T304" s="274"/>
      <c r="U304" s="274"/>
      <c r="V304" s="274"/>
      <c r="W304" s="274"/>
      <c r="X304" s="274"/>
      <c r="Y304" s="274"/>
      <c r="Z304" s="274"/>
    </row>
    <row r="305" spans="2:26" s="196" customFormat="1">
      <c r="B305" s="272"/>
      <c r="C305" s="272"/>
      <c r="D305" s="272"/>
      <c r="E305" s="272"/>
      <c r="F305" s="272"/>
      <c r="M305" s="273"/>
      <c r="N305" s="273"/>
      <c r="O305" s="273"/>
      <c r="P305" s="273"/>
      <c r="Q305" s="274"/>
      <c r="R305" s="274"/>
      <c r="S305" s="274"/>
      <c r="T305" s="274"/>
      <c r="U305" s="274"/>
      <c r="V305" s="274"/>
      <c r="W305" s="274"/>
      <c r="X305" s="274"/>
      <c r="Y305" s="274"/>
      <c r="Z305" s="274"/>
    </row>
    <row r="306" spans="2:26" s="196" customFormat="1">
      <c r="B306" s="272"/>
      <c r="C306" s="272"/>
      <c r="D306" s="272"/>
      <c r="E306" s="272"/>
      <c r="F306" s="272"/>
      <c r="M306" s="273"/>
      <c r="N306" s="273"/>
      <c r="O306" s="273"/>
      <c r="P306" s="273"/>
      <c r="Q306" s="274"/>
      <c r="R306" s="274"/>
      <c r="S306" s="274"/>
      <c r="T306" s="274"/>
      <c r="U306" s="274"/>
      <c r="V306" s="274"/>
      <c r="W306" s="274"/>
      <c r="X306" s="274"/>
      <c r="Y306" s="274"/>
      <c r="Z306" s="274"/>
    </row>
    <row r="307" spans="2:26" s="196" customFormat="1">
      <c r="B307" s="272"/>
      <c r="C307" s="272"/>
      <c r="D307" s="272"/>
      <c r="E307" s="272"/>
      <c r="F307" s="272"/>
      <c r="M307" s="273"/>
      <c r="N307" s="273"/>
      <c r="O307" s="273"/>
      <c r="P307" s="273"/>
      <c r="Q307" s="274"/>
      <c r="R307" s="274"/>
      <c r="S307" s="274"/>
      <c r="T307" s="274"/>
      <c r="U307" s="274"/>
      <c r="V307" s="274"/>
      <c r="W307" s="274"/>
      <c r="X307" s="274"/>
      <c r="Y307" s="274"/>
      <c r="Z307" s="274"/>
    </row>
    <row r="308" spans="2:26" s="196" customFormat="1">
      <c r="B308" s="272"/>
      <c r="C308" s="272"/>
      <c r="D308" s="272"/>
      <c r="E308" s="272"/>
      <c r="F308" s="272"/>
      <c r="M308" s="273"/>
      <c r="N308" s="273"/>
      <c r="O308" s="273"/>
      <c r="P308" s="273"/>
      <c r="Q308" s="274"/>
      <c r="R308" s="274"/>
      <c r="S308" s="274"/>
      <c r="T308" s="274"/>
      <c r="U308" s="274"/>
      <c r="V308" s="274"/>
      <c r="W308" s="274"/>
      <c r="X308" s="274"/>
      <c r="Y308" s="274"/>
      <c r="Z308" s="274"/>
    </row>
    <row r="309" spans="2:26" s="196" customFormat="1">
      <c r="B309" s="272"/>
      <c r="C309" s="272"/>
      <c r="D309" s="272"/>
      <c r="E309" s="272"/>
      <c r="F309" s="272"/>
      <c r="M309" s="273"/>
      <c r="N309" s="273"/>
      <c r="O309" s="273"/>
      <c r="P309" s="273"/>
      <c r="Q309" s="274"/>
      <c r="R309" s="274"/>
      <c r="S309" s="274"/>
      <c r="T309" s="274"/>
      <c r="U309" s="274"/>
      <c r="V309" s="274"/>
      <c r="W309" s="274"/>
      <c r="X309" s="274"/>
      <c r="Y309" s="274"/>
      <c r="Z309" s="274"/>
    </row>
    <row r="310" spans="2:26" s="196" customFormat="1">
      <c r="B310" s="272"/>
      <c r="C310" s="272"/>
      <c r="D310" s="272"/>
      <c r="E310" s="272"/>
      <c r="F310" s="272"/>
      <c r="M310" s="273"/>
      <c r="N310" s="273"/>
      <c r="O310" s="273"/>
      <c r="P310" s="273"/>
      <c r="Q310" s="274"/>
      <c r="R310" s="274"/>
      <c r="S310" s="274"/>
      <c r="T310" s="274"/>
      <c r="U310" s="274"/>
      <c r="V310" s="274"/>
      <c r="W310" s="274"/>
      <c r="X310" s="274"/>
      <c r="Y310" s="274"/>
      <c r="Z310" s="274"/>
    </row>
    <row r="311" spans="2:26" s="196" customFormat="1">
      <c r="B311" s="272"/>
      <c r="C311" s="272"/>
      <c r="D311" s="272"/>
      <c r="E311" s="272"/>
      <c r="F311" s="272"/>
      <c r="M311" s="273"/>
      <c r="N311" s="273"/>
      <c r="O311" s="273"/>
      <c r="P311" s="273"/>
      <c r="Q311" s="274"/>
      <c r="R311" s="274"/>
      <c r="S311" s="274"/>
      <c r="T311" s="274"/>
      <c r="U311" s="274"/>
      <c r="V311" s="274"/>
      <c r="W311" s="274"/>
      <c r="X311" s="274"/>
      <c r="Y311" s="274"/>
      <c r="Z311" s="274"/>
    </row>
    <row r="312" spans="2:26" s="196" customFormat="1">
      <c r="B312" s="272"/>
      <c r="C312" s="272"/>
      <c r="D312" s="272"/>
      <c r="E312" s="272"/>
      <c r="F312" s="272"/>
      <c r="M312" s="273"/>
      <c r="N312" s="273"/>
      <c r="O312" s="273"/>
      <c r="P312" s="273"/>
      <c r="Q312" s="274"/>
      <c r="R312" s="274"/>
      <c r="S312" s="274"/>
      <c r="T312" s="274"/>
      <c r="U312" s="274"/>
      <c r="V312" s="274"/>
      <c r="W312" s="274"/>
      <c r="X312" s="274"/>
      <c r="Y312" s="274"/>
      <c r="Z312" s="274"/>
    </row>
    <row r="313" spans="2:26" s="196" customFormat="1">
      <c r="B313" s="272"/>
      <c r="C313" s="272"/>
      <c r="D313" s="272"/>
      <c r="E313" s="272"/>
      <c r="F313" s="272"/>
      <c r="M313" s="273"/>
      <c r="N313" s="273"/>
      <c r="O313" s="273"/>
      <c r="P313" s="273"/>
      <c r="Q313" s="274"/>
      <c r="R313" s="274"/>
      <c r="S313" s="274"/>
      <c r="T313" s="274"/>
      <c r="U313" s="274"/>
      <c r="V313" s="274"/>
      <c r="W313" s="274"/>
      <c r="X313" s="274"/>
      <c r="Y313" s="274"/>
      <c r="Z313" s="274"/>
    </row>
    <row r="314" spans="2:26" s="196" customFormat="1">
      <c r="B314" s="272"/>
      <c r="C314" s="272"/>
      <c r="D314" s="272"/>
      <c r="E314" s="272"/>
      <c r="F314" s="272"/>
      <c r="M314" s="273"/>
      <c r="N314" s="273"/>
      <c r="O314" s="273"/>
      <c r="P314" s="273"/>
      <c r="Q314" s="274"/>
      <c r="R314" s="274"/>
      <c r="S314" s="274"/>
      <c r="T314" s="274"/>
      <c r="U314" s="274"/>
      <c r="V314" s="274"/>
      <c r="W314" s="274"/>
      <c r="X314" s="274"/>
      <c r="Y314" s="274"/>
      <c r="Z314" s="274"/>
    </row>
    <row r="315" spans="2:26" s="196" customFormat="1">
      <c r="B315" s="272"/>
      <c r="C315" s="272"/>
      <c r="D315" s="272"/>
      <c r="E315" s="272"/>
      <c r="F315" s="272"/>
      <c r="M315" s="273"/>
      <c r="N315" s="273"/>
      <c r="O315" s="273"/>
      <c r="P315" s="273"/>
      <c r="Q315" s="274"/>
      <c r="R315" s="274"/>
      <c r="S315" s="274"/>
      <c r="T315" s="274"/>
      <c r="U315" s="274"/>
      <c r="V315" s="274"/>
      <c r="W315" s="274"/>
      <c r="X315" s="274"/>
      <c r="Y315" s="274"/>
      <c r="Z315" s="274"/>
    </row>
    <row r="316" spans="2:26" s="196" customFormat="1">
      <c r="B316" s="272"/>
      <c r="C316" s="272"/>
      <c r="D316" s="272"/>
      <c r="E316" s="272"/>
      <c r="F316" s="272"/>
      <c r="M316" s="273"/>
      <c r="N316" s="273"/>
      <c r="O316" s="273"/>
      <c r="P316" s="273"/>
      <c r="Q316" s="274"/>
      <c r="R316" s="274"/>
      <c r="S316" s="274"/>
      <c r="T316" s="274"/>
      <c r="U316" s="274"/>
      <c r="V316" s="274"/>
      <c r="W316" s="274"/>
      <c r="X316" s="274"/>
      <c r="Y316" s="274"/>
      <c r="Z316" s="274"/>
    </row>
    <row r="317" spans="2:26" s="196" customFormat="1">
      <c r="B317" s="272"/>
      <c r="C317" s="272"/>
      <c r="D317" s="272"/>
      <c r="E317" s="272"/>
      <c r="F317" s="272"/>
      <c r="M317" s="273"/>
      <c r="N317" s="273"/>
      <c r="O317" s="273"/>
      <c r="P317" s="273"/>
      <c r="Q317" s="274"/>
      <c r="R317" s="274"/>
      <c r="S317" s="274"/>
      <c r="T317" s="274"/>
      <c r="U317" s="274"/>
      <c r="V317" s="274"/>
      <c r="W317" s="274"/>
      <c r="X317" s="274"/>
      <c r="Y317" s="274"/>
      <c r="Z317" s="274"/>
    </row>
    <row r="318" spans="2:26" s="196" customFormat="1">
      <c r="B318" s="272"/>
      <c r="C318" s="272"/>
      <c r="D318" s="272"/>
      <c r="E318" s="272"/>
      <c r="F318" s="272"/>
      <c r="M318" s="273"/>
      <c r="N318" s="273"/>
      <c r="O318" s="273"/>
      <c r="P318" s="273"/>
      <c r="Q318" s="274"/>
      <c r="R318" s="274"/>
      <c r="S318" s="274"/>
      <c r="T318" s="274"/>
      <c r="U318" s="274"/>
      <c r="V318" s="274"/>
      <c r="W318" s="274"/>
      <c r="X318" s="274"/>
      <c r="Y318" s="274"/>
      <c r="Z318" s="274"/>
    </row>
    <row r="319" spans="2:26" s="196" customFormat="1">
      <c r="B319" s="272"/>
      <c r="C319" s="272"/>
      <c r="D319" s="272"/>
      <c r="E319" s="272"/>
      <c r="F319" s="272"/>
      <c r="M319" s="273"/>
      <c r="N319" s="273"/>
      <c r="O319" s="273"/>
      <c r="P319" s="273"/>
      <c r="Q319" s="274"/>
      <c r="R319" s="274"/>
      <c r="S319" s="274"/>
      <c r="T319" s="274"/>
      <c r="U319" s="274"/>
      <c r="V319" s="274"/>
      <c r="W319" s="274"/>
      <c r="X319" s="274"/>
      <c r="Y319" s="274"/>
      <c r="Z319" s="274"/>
    </row>
    <row r="320" spans="2:26" s="196" customFormat="1">
      <c r="B320" s="272"/>
      <c r="C320" s="272"/>
      <c r="D320" s="272"/>
      <c r="E320" s="272"/>
      <c r="F320" s="272"/>
      <c r="M320" s="273"/>
      <c r="N320" s="273"/>
      <c r="O320" s="273"/>
      <c r="P320" s="273"/>
      <c r="Q320" s="274"/>
      <c r="R320" s="274"/>
      <c r="S320" s="274"/>
      <c r="T320" s="274"/>
      <c r="U320" s="274"/>
      <c r="V320" s="274"/>
      <c r="W320" s="274"/>
      <c r="X320" s="274"/>
      <c r="Y320" s="274"/>
      <c r="Z320" s="274"/>
    </row>
    <row r="321" spans="2:26" s="196" customFormat="1">
      <c r="B321" s="272"/>
      <c r="C321" s="272"/>
      <c r="D321" s="272"/>
      <c r="E321" s="272"/>
      <c r="F321" s="272"/>
      <c r="M321" s="273"/>
      <c r="N321" s="273"/>
      <c r="O321" s="273"/>
      <c r="P321" s="273"/>
      <c r="Q321" s="274"/>
      <c r="R321" s="274"/>
      <c r="S321" s="274"/>
      <c r="T321" s="274"/>
      <c r="U321" s="274"/>
      <c r="V321" s="274"/>
      <c r="W321" s="274"/>
      <c r="X321" s="274"/>
      <c r="Y321" s="274"/>
      <c r="Z321" s="274"/>
    </row>
    <row r="322" spans="2:26" s="196" customFormat="1">
      <c r="B322" s="272"/>
      <c r="C322" s="272"/>
      <c r="D322" s="272"/>
      <c r="E322" s="272"/>
      <c r="F322" s="272"/>
      <c r="M322" s="273"/>
      <c r="N322" s="273"/>
      <c r="O322" s="273"/>
      <c r="P322" s="273"/>
      <c r="Q322" s="274"/>
      <c r="R322" s="274"/>
      <c r="S322" s="274"/>
      <c r="T322" s="274"/>
      <c r="U322" s="274"/>
      <c r="V322" s="274"/>
      <c r="W322" s="274"/>
      <c r="X322" s="274"/>
      <c r="Y322" s="274"/>
      <c r="Z322" s="274"/>
    </row>
    <row r="323" spans="2:26" s="196" customFormat="1">
      <c r="B323" s="272"/>
      <c r="C323" s="272"/>
      <c r="D323" s="272"/>
      <c r="E323" s="272"/>
      <c r="F323" s="272"/>
      <c r="M323" s="273"/>
      <c r="N323" s="273"/>
      <c r="O323" s="273"/>
      <c r="P323" s="273"/>
      <c r="Q323" s="274"/>
      <c r="R323" s="274"/>
      <c r="S323" s="274"/>
      <c r="T323" s="274"/>
      <c r="U323" s="274"/>
      <c r="V323" s="274"/>
      <c r="W323" s="274"/>
      <c r="X323" s="274"/>
      <c r="Y323" s="274"/>
      <c r="Z323" s="274"/>
    </row>
    <row r="324" spans="2:26" s="196" customFormat="1">
      <c r="B324" s="272"/>
      <c r="C324" s="272"/>
      <c r="D324" s="272"/>
      <c r="E324" s="272"/>
      <c r="F324" s="272"/>
      <c r="M324" s="273"/>
      <c r="N324" s="273"/>
      <c r="O324" s="273"/>
      <c r="P324" s="273"/>
      <c r="Q324" s="274"/>
      <c r="R324" s="274"/>
      <c r="S324" s="274"/>
      <c r="T324" s="274"/>
      <c r="U324" s="274"/>
      <c r="V324" s="274"/>
      <c r="W324" s="274"/>
      <c r="X324" s="274"/>
      <c r="Y324" s="274"/>
      <c r="Z324" s="274"/>
    </row>
    <row r="325" spans="2:26" s="196" customFormat="1">
      <c r="B325" s="272"/>
      <c r="C325" s="272"/>
      <c r="D325" s="272"/>
      <c r="E325" s="272"/>
      <c r="F325" s="272"/>
      <c r="M325" s="273"/>
      <c r="N325" s="273"/>
      <c r="O325" s="273"/>
      <c r="P325" s="273"/>
      <c r="Q325" s="274"/>
      <c r="R325" s="274"/>
      <c r="S325" s="274"/>
      <c r="T325" s="274"/>
      <c r="U325" s="274"/>
      <c r="V325" s="274"/>
      <c r="W325" s="274"/>
      <c r="X325" s="274"/>
      <c r="Y325" s="274"/>
      <c r="Z325" s="274"/>
    </row>
    <row r="326" spans="2:26" s="196" customFormat="1">
      <c r="B326" s="272"/>
      <c r="C326" s="272"/>
      <c r="D326" s="272"/>
      <c r="E326" s="272"/>
      <c r="F326" s="272"/>
      <c r="M326" s="273"/>
      <c r="N326" s="273"/>
      <c r="O326" s="273"/>
      <c r="P326" s="273"/>
      <c r="Q326" s="274"/>
      <c r="R326" s="274"/>
      <c r="S326" s="274"/>
      <c r="T326" s="274"/>
      <c r="U326" s="274"/>
      <c r="V326" s="274"/>
      <c r="W326" s="274"/>
      <c r="X326" s="274"/>
      <c r="Y326" s="274"/>
      <c r="Z326" s="274"/>
    </row>
    <row r="327" spans="2:26" s="196" customFormat="1">
      <c r="B327" s="272"/>
      <c r="C327" s="272"/>
      <c r="D327" s="272"/>
      <c r="E327" s="272"/>
      <c r="F327" s="272"/>
      <c r="M327" s="273"/>
      <c r="N327" s="273"/>
      <c r="O327" s="273"/>
      <c r="P327" s="273"/>
      <c r="Q327" s="274"/>
      <c r="R327" s="274"/>
      <c r="S327" s="274"/>
      <c r="T327" s="274"/>
      <c r="U327" s="274"/>
      <c r="V327" s="274"/>
      <c r="W327" s="274"/>
      <c r="X327" s="274"/>
      <c r="Y327" s="274"/>
      <c r="Z327" s="274"/>
    </row>
    <row r="328" spans="2:26" s="196" customFormat="1">
      <c r="B328" s="272"/>
      <c r="C328" s="272"/>
      <c r="D328" s="272"/>
      <c r="E328" s="272"/>
      <c r="F328" s="272"/>
      <c r="M328" s="273"/>
      <c r="N328" s="273"/>
      <c r="O328" s="273"/>
      <c r="P328" s="273"/>
      <c r="Q328" s="274"/>
      <c r="R328" s="274"/>
      <c r="S328" s="274"/>
      <c r="T328" s="274"/>
      <c r="U328" s="274"/>
      <c r="V328" s="274"/>
      <c r="W328" s="274"/>
      <c r="X328" s="274"/>
      <c r="Y328" s="274"/>
      <c r="Z328" s="274"/>
    </row>
    <row r="329" spans="2:26" s="196" customFormat="1">
      <c r="B329" s="272"/>
      <c r="C329" s="272"/>
      <c r="D329" s="272"/>
      <c r="E329" s="272"/>
      <c r="F329" s="272"/>
      <c r="M329" s="273"/>
      <c r="N329" s="273"/>
      <c r="O329" s="273"/>
      <c r="P329" s="273"/>
      <c r="Q329" s="274"/>
      <c r="R329" s="274"/>
      <c r="S329" s="274"/>
      <c r="T329" s="274"/>
      <c r="U329" s="274"/>
      <c r="V329" s="274"/>
      <c r="W329" s="274"/>
      <c r="X329" s="274"/>
      <c r="Y329" s="274"/>
      <c r="Z329" s="274"/>
    </row>
    <row r="330" spans="2:26" s="196" customFormat="1">
      <c r="B330" s="272"/>
      <c r="C330" s="272"/>
      <c r="D330" s="272"/>
      <c r="E330" s="272"/>
      <c r="F330" s="272"/>
      <c r="M330" s="273"/>
      <c r="N330" s="273"/>
      <c r="O330" s="273"/>
      <c r="P330" s="273"/>
      <c r="Q330" s="274"/>
      <c r="R330" s="274"/>
      <c r="S330" s="274"/>
      <c r="T330" s="274"/>
      <c r="U330" s="274"/>
      <c r="V330" s="274"/>
      <c r="W330" s="274"/>
      <c r="X330" s="274"/>
      <c r="Y330" s="274"/>
      <c r="Z330" s="274"/>
    </row>
    <row r="331" spans="2:26" s="196" customFormat="1">
      <c r="B331" s="272"/>
      <c r="C331" s="272"/>
      <c r="D331" s="272"/>
      <c r="E331" s="272"/>
      <c r="F331" s="272"/>
      <c r="M331" s="273"/>
      <c r="N331" s="273"/>
      <c r="O331" s="273"/>
      <c r="P331" s="273"/>
      <c r="Q331" s="274"/>
      <c r="R331" s="274"/>
      <c r="S331" s="274"/>
      <c r="T331" s="274"/>
      <c r="U331" s="274"/>
      <c r="V331" s="274"/>
      <c r="W331" s="274"/>
      <c r="X331" s="274"/>
      <c r="Y331" s="274"/>
      <c r="Z331" s="274"/>
    </row>
    <row r="332" spans="2:26" s="196" customFormat="1">
      <c r="B332" s="272"/>
      <c r="C332" s="272"/>
      <c r="D332" s="272"/>
      <c r="E332" s="272"/>
      <c r="F332" s="272"/>
      <c r="M332" s="273"/>
      <c r="N332" s="273"/>
      <c r="O332" s="273"/>
      <c r="P332" s="273"/>
      <c r="Q332" s="274"/>
      <c r="R332" s="274"/>
      <c r="S332" s="274"/>
      <c r="T332" s="274"/>
      <c r="U332" s="274"/>
      <c r="V332" s="274"/>
      <c r="W332" s="274"/>
      <c r="X332" s="274"/>
      <c r="Y332" s="274"/>
      <c r="Z332" s="274"/>
    </row>
    <row r="333" spans="2:26" s="196" customFormat="1">
      <c r="B333" s="272"/>
      <c r="C333" s="272"/>
      <c r="D333" s="272"/>
      <c r="E333" s="272"/>
      <c r="F333" s="272"/>
      <c r="M333" s="273"/>
      <c r="N333" s="273"/>
      <c r="O333" s="273"/>
      <c r="P333" s="273"/>
      <c r="Q333" s="274"/>
      <c r="R333" s="274"/>
      <c r="S333" s="274"/>
      <c r="T333" s="274"/>
      <c r="U333" s="274"/>
      <c r="V333" s="274"/>
      <c r="W333" s="274"/>
      <c r="X333" s="274"/>
      <c r="Y333" s="274"/>
      <c r="Z333" s="274"/>
    </row>
    <row r="334" spans="2:26" s="196" customFormat="1">
      <c r="B334" s="272"/>
      <c r="C334" s="272"/>
      <c r="D334" s="272"/>
      <c r="E334" s="272"/>
      <c r="F334" s="272"/>
      <c r="M334" s="273"/>
      <c r="N334" s="273"/>
      <c r="O334" s="273"/>
      <c r="P334" s="273"/>
      <c r="Q334" s="274"/>
      <c r="R334" s="274"/>
      <c r="S334" s="274"/>
      <c r="T334" s="274"/>
      <c r="U334" s="274"/>
      <c r="V334" s="274"/>
      <c r="W334" s="274"/>
      <c r="X334" s="274"/>
      <c r="Y334" s="274"/>
      <c r="Z334" s="274"/>
    </row>
    <row r="335" spans="2:26" s="196" customFormat="1">
      <c r="B335" s="272"/>
      <c r="C335" s="272"/>
      <c r="D335" s="272"/>
      <c r="E335" s="272"/>
      <c r="F335" s="272"/>
      <c r="M335" s="273"/>
      <c r="N335" s="273"/>
      <c r="O335" s="273"/>
      <c r="P335" s="273"/>
      <c r="Q335" s="274"/>
      <c r="R335" s="274"/>
      <c r="S335" s="274"/>
      <c r="T335" s="274"/>
      <c r="U335" s="274"/>
      <c r="V335" s="274"/>
      <c r="W335" s="274"/>
      <c r="X335" s="274"/>
      <c r="Y335" s="274"/>
      <c r="Z335" s="274"/>
    </row>
    <row r="336" spans="2:26" s="196" customFormat="1">
      <c r="B336" s="272"/>
      <c r="C336" s="272"/>
      <c r="D336" s="272"/>
      <c r="E336" s="272"/>
      <c r="F336" s="272"/>
      <c r="M336" s="273"/>
      <c r="N336" s="273"/>
      <c r="O336" s="273"/>
      <c r="P336" s="273"/>
      <c r="Q336" s="274"/>
      <c r="R336" s="274"/>
      <c r="S336" s="274"/>
      <c r="T336" s="274"/>
      <c r="U336" s="274"/>
      <c r="V336" s="274"/>
      <c r="W336" s="274"/>
      <c r="X336" s="274"/>
      <c r="Y336" s="274"/>
      <c r="Z336" s="274"/>
    </row>
    <row r="337" spans="2:26" s="196" customFormat="1">
      <c r="B337" s="272"/>
      <c r="C337" s="272"/>
      <c r="D337" s="272"/>
      <c r="E337" s="272"/>
      <c r="F337" s="272"/>
      <c r="M337" s="273"/>
      <c r="N337" s="273"/>
      <c r="O337" s="273"/>
      <c r="P337" s="273"/>
      <c r="Q337" s="274"/>
      <c r="R337" s="274"/>
      <c r="S337" s="274"/>
      <c r="T337" s="274"/>
      <c r="U337" s="274"/>
      <c r="V337" s="274"/>
      <c r="W337" s="274"/>
      <c r="X337" s="274"/>
      <c r="Y337" s="274"/>
      <c r="Z337" s="274"/>
    </row>
    <row r="338" spans="2:26" s="196" customFormat="1">
      <c r="B338" s="272"/>
      <c r="C338" s="272"/>
      <c r="D338" s="272"/>
      <c r="E338" s="272"/>
      <c r="F338" s="272"/>
      <c r="M338" s="273"/>
      <c r="N338" s="273"/>
      <c r="O338" s="273"/>
      <c r="P338" s="273"/>
      <c r="Q338" s="274"/>
      <c r="R338" s="274"/>
      <c r="S338" s="274"/>
      <c r="T338" s="274"/>
      <c r="U338" s="274"/>
      <c r="V338" s="274"/>
      <c r="W338" s="274"/>
      <c r="X338" s="274"/>
      <c r="Y338" s="274"/>
      <c r="Z338" s="274"/>
    </row>
    <row r="339" spans="2:26" s="196" customFormat="1">
      <c r="B339" s="272"/>
      <c r="C339" s="272"/>
      <c r="D339" s="272"/>
      <c r="E339" s="272"/>
      <c r="F339" s="272"/>
      <c r="M339" s="273"/>
      <c r="N339" s="273"/>
      <c r="O339" s="273"/>
      <c r="P339" s="273"/>
      <c r="Q339" s="274"/>
      <c r="R339" s="274"/>
      <c r="S339" s="274"/>
      <c r="T339" s="274"/>
      <c r="U339" s="274"/>
      <c r="V339" s="274"/>
      <c r="W339" s="274"/>
      <c r="X339" s="274"/>
      <c r="Y339" s="274"/>
      <c r="Z339" s="274"/>
    </row>
    <row r="340" spans="2:26" s="196" customFormat="1">
      <c r="B340" s="272"/>
      <c r="C340" s="272"/>
      <c r="D340" s="272"/>
      <c r="E340" s="272"/>
      <c r="F340" s="272"/>
      <c r="M340" s="273"/>
      <c r="N340" s="273"/>
      <c r="O340" s="273"/>
      <c r="P340" s="273"/>
      <c r="Q340" s="274"/>
      <c r="R340" s="274"/>
      <c r="S340" s="274"/>
      <c r="T340" s="274"/>
      <c r="U340" s="274"/>
      <c r="V340" s="274"/>
      <c r="W340" s="274"/>
      <c r="X340" s="274"/>
      <c r="Y340" s="274"/>
      <c r="Z340" s="274"/>
    </row>
    <row r="341" spans="2:26" s="196" customFormat="1">
      <c r="B341" s="272"/>
      <c r="C341" s="272"/>
      <c r="D341" s="272"/>
      <c r="E341" s="272"/>
      <c r="F341" s="272"/>
      <c r="M341" s="273"/>
      <c r="N341" s="273"/>
      <c r="O341" s="273"/>
      <c r="P341" s="273"/>
      <c r="Q341" s="274"/>
      <c r="R341" s="274"/>
      <c r="S341" s="274"/>
      <c r="T341" s="274"/>
      <c r="U341" s="274"/>
      <c r="V341" s="274"/>
      <c r="W341" s="274"/>
      <c r="X341" s="274"/>
      <c r="Y341" s="274"/>
      <c r="Z341" s="274"/>
    </row>
    <row r="342" spans="2:26" s="196" customFormat="1">
      <c r="B342" s="272"/>
      <c r="C342" s="272"/>
      <c r="D342" s="272"/>
      <c r="E342" s="272"/>
      <c r="F342" s="272"/>
      <c r="M342" s="273"/>
      <c r="N342" s="273"/>
      <c r="O342" s="273"/>
      <c r="P342" s="273"/>
      <c r="Q342" s="274"/>
      <c r="R342" s="274"/>
      <c r="S342" s="274"/>
      <c r="T342" s="274"/>
      <c r="U342" s="274"/>
      <c r="V342" s="274"/>
      <c r="W342" s="274"/>
      <c r="X342" s="274"/>
      <c r="Y342" s="274"/>
      <c r="Z342" s="274"/>
    </row>
    <row r="343" spans="2:26" s="196" customFormat="1">
      <c r="B343" s="272"/>
      <c r="C343" s="272"/>
      <c r="D343" s="272"/>
      <c r="E343" s="272"/>
      <c r="F343" s="272"/>
      <c r="M343" s="273"/>
      <c r="N343" s="273"/>
      <c r="O343" s="273"/>
      <c r="P343" s="273"/>
      <c r="Q343" s="274"/>
      <c r="R343" s="274"/>
      <c r="S343" s="274"/>
      <c r="T343" s="274"/>
      <c r="U343" s="274"/>
      <c r="V343" s="274"/>
      <c r="W343" s="274"/>
      <c r="X343" s="274"/>
      <c r="Y343" s="274"/>
      <c r="Z343" s="274"/>
    </row>
    <row r="344" spans="2:26" s="196" customFormat="1">
      <c r="B344" s="272"/>
      <c r="C344" s="272"/>
      <c r="D344" s="272"/>
      <c r="E344" s="272"/>
      <c r="F344" s="272"/>
      <c r="M344" s="273"/>
      <c r="N344" s="273"/>
      <c r="O344" s="273"/>
      <c r="P344" s="273"/>
      <c r="Q344" s="274"/>
      <c r="R344" s="274"/>
      <c r="S344" s="274"/>
      <c r="T344" s="274"/>
      <c r="U344" s="274"/>
      <c r="V344" s="274"/>
      <c r="W344" s="274"/>
      <c r="X344" s="274"/>
      <c r="Y344" s="274"/>
      <c r="Z344" s="274"/>
    </row>
    <row r="345" spans="2:26" s="196" customFormat="1">
      <c r="B345" s="272"/>
      <c r="C345" s="272"/>
      <c r="D345" s="272"/>
      <c r="E345" s="272"/>
      <c r="F345" s="272"/>
      <c r="M345" s="273"/>
      <c r="N345" s="273"/>
      <c r="O345" s="273"/>
      <c r="P345" s="273"/>
      <c r="Q345" s="274"/>
      <c r="R345" s="274"/>
      <c r="S345" s="274"/>
      <c r="T345" s="274"/>
      <c r="U345" s="274"/>
      <c r="V345" s="274"/>
      <c r="W345" s="274"/>
      <c r="X345" s="274"/>
      <c r="Y345" s="274"/>
      <c r="Z345" s="274"/>
    </row>
    <row r="346" spans="2:26" s="196" customFormat="1">
      <c r="B346" s="272"/>
      <c r="C346" s="272"/>
      <c r="D346" s="272"/>
      <c r="E346" s="272"/>
      <c r="F346" s="272"/>
      <c r="M346" s="273"/>
      <c r="N346" s="273"/>
      <c r="O346" s="273"/>
      <c r="P346" s="273"/>
      <c r="Q346" s="274"/>
      <c r="R346" s="274"/>
      <c r="S346" s="274"/>
      <c r="T346" s="274"/>
      <c r="U346" s="274"/>
      <c r="V346" s="274"/>
      <c r="W346" s="274"/>
      <c r="X346" s="274"/>
      <c r="Y346" s="274"/>
      <c r="Z346" s="274"/>
    </row>
    <row r="347" spans="2:26" s="196" customFormat="1">
      <c r="B347" s="272"/>
      <c r="C347" s="272"/>
      <c r="D347" s="272"/>
      <c r="E347" s="272"/>
      <c r="F347" s="272"/>
      <c r="M347" s="273"/>
      <c r="N347" s="273"/>
      <c r="O347" s="273"/>
      <c r="P347" s="273"/>
      <c r="Q347" s="274"/>
      <c r="R347" s="274"/>
      <c r="S347" s="274"/>
      <c r="T347" s="274"/>
      <c r="U347" s="274"/>
      <c r="V347" s="274"/>
      <c r="W347" s="274"/>
      <c r="X347" s="274"/>
      <c r="Y347" s="274"/>
      <c r="Z347" s="274"/>
    </row>
    <row r="348" spans="2:26" s="196" customFormat="1">
      <c r="B348" s="272"/>
      <c r="C348" s="272"/>
      <c r="D348" s="272"/>
      <c r="E348" s="272"/>
      <c r="F348" s="272"/>
      <c r="M348" s="273"/>
      <c r="N348" s="273"/>
      <c r="O348" s="273"/>
      <c r="P348" s="273"/>
      <c r="Q348" s="274"/>
      <c r="R348" s="274"/>
      <c r="S348" s="274"/>
      <c r="T348" s="274"/>
      <c r="U348" s="274"/>
      <c r="V348" s="274"/>
      <c r="W348" s="274"/>
      <c r="X348" s="274"/>
      <c r="Y348" s="274"/>
      <c r="Z348" s="274"/>
    </row>
    <row r="349" spans="2:26" s="196" customFormat="1">
      <c r="B349" s="272"/>
      <c r="C349" s="272"/>
      <c r="D349" s="272"/>
      <c r="E349" s="272"/>
      <c r="F349" s="272"/>
      <c r="M349" s="273"/>
      <c r="N349" s="273"/>
      <c r="O349" s="273"/>
      <c r="P349" s="273"/>
      <c r="Q349" s="274"/>
      <c r="R349" s="274"/>
      <c r="S349" s="274"/>
      <c r="T349" s="274"/>
      <c r="U349" s="274"/>
      <c r="V349" s="274"/>
      <c r="W349" s="274"/>
      <c r="X349" s="274"/>
      <c r="Y349" s="274"/>
      <c r="Z349" s="274"/>
    </row>
    <row r="350" spans="2:26" s="196" customFormat="1">
      <c r="B350" s="272"/>
      <c r="C350" s="272"/>
      <c r="D350" s="272"/>
      <c r="E350" s="272"/>
      <c r="F350" s="272"/>
      <c r="M350" s="273"/>
      <c r="N350" s="273"/>
      <c r="O350" s="273"/>
      <c r="P350" s="273"/>
      <c r="Q350" s="274"/>
      <c r="R350" s="274"/>
      <c r="S350" s="274"/>
      <c r="T350" s="274"/>
      <c r="U350" s="274"/>
      <c r="V350" s="274"/>
      <c r="W350" s="274"/>
      <c r="X350" s="274"/>
      <c r="Y350" s="274"/>
      <c r="Z350" s="274"/>
    </row>
    <row r="351" spans="2:26" s="196" customFormat="1">
      <c r="B351" s="272"/>
      <c r="C351" s="272"/>
      <c r="D351" s="272"/>
      <c r="E351" s="272"/>
      <c r="F351" s="272"/>
      <c r="M351" s="273"/>
      <c r="N351" s="273"/>
      <c r="O351" s="273"/>
      <c r="P351" s="273"/>
      <c r="Q351" s="274"/>
      <c r="R351" s="274"/>
      <c r="S351" s="274"/>
      <c r="T351" s="274"/>
      <c r="U351" s="274"/>
      <c r="V351" s="274"/>
      <c r="W351" s="274"/>
      <c r="X351" s="274"/>
      <c r="Y351" s="274"/>
      <c r="Z351" s="274"/>
    </row>
    <row r="352" spans="2:26" s="196" customFormat="1">
      <c r="B352" s="272"/>
      <c r="C352" s="272"/>
      <c r="D352" s="272"/>
      <c r="E352" s="272"/>
      <c r="F352" s="272"/>
      <c r="M352" s="273"/>
      <c r="N352" s="273"/>
      <c r="O352" s="273"/>
      <c r="P352" s="273"/>
      <c r="Q352" s="274"/>
      <c r="R352" s="274"/>
      <c r="S352" s="274"/>
      <c r="T352" s="274"/>
      <c r="U352" s="274"/>
      <c r="V352" s="274"/>
      <c r="W352" s="274"/>
      <c r="X352" s="274"/>
      <c r="Y352" s="274"/>
      <c r="Z352" s="274"/>
    </row>
    <row r="353" spans="2:26" s="196" customFormat="1">
      <c r="B353" s="272"/>
      <c r="C353" s="272"/>
      <c r="D353" s="272"/>
      <c r="E353" s="272"/>
      <c r="F353" s="272"/>
      <c r="M353" s="273"/>
      <c r="N353" s="273"/>
      <c r="O353" s="273"/>
      <c r="P353" s="273"/>
      <c r="Q353" s="274"/>
      <c r="R353" s="274"/>
      <c r="S353" s="274"/>
      <c r="T353" s="274"/>
      <c r="U353" s="274"/>
      <c r="V353" s="274"/>
      <c r="W353" s="274"/>
      <c r="X353" s="274"/>
      <c r="Y353" s="274"/>
      <c r="Z353" s="274"/>
    </row>
    <row r="354" spans="2:26" s="196" customFormat="1">
      <c r="B354" s="272"/>
      <c r="C354" s="272"/>
      <c r="D354" s="272"/>
      <c r="E354" s="272"/>
      <c r="F354" s="272"/>
      <c r="M354" s="273"/>
      <c r="N354" s="273"/>
      <c r="O354" s="273"/>
      <c r="P354" s="273"/>
      <c r="Q354" s="274"/>
      <c r="R354" s="274"/>
      <c r="S354" s="274"/>
      <c r="T354" s="274"/>
      <c r="U354" s="274"/>
      <c r="V354" s="274"/>
      <c r="W354" s="274"/>
      <c r="X354" s="274"/>
      <c r="Y354" s="274"/>
      <c r="Z354" s="274"/>
    </row>
    <row r="355" spans="2:26" s="196" customFormat="1">
      <c r="B355" s="272"/>
      <c r="C355" s="272"/>
      <c r="D355" s="272"/>
      <c r="E355" s="272"/>
      <c r="F355" s="272"/>
      <c r="M355" s="273"/>
      <c r="N355" s="273"/>
      <c r="O355" s="273"/>
      <c r="P355" s="273"/>
      <c r="Q355" s="274"/>
      <c r="R355" s="274"/>
      <c r="S355" s="274"/>
      <c r="T355" s="274"/>
      <c r="U355" s="274"/>
      <c r="V355" s="274"/>
      <c r="W355" s="274"/>
      <c r="X355" s="274"/>
      <c r="Y355" s="274"/>
      <c r="Z355" s="274"/>
    </row>
    <row r="356" spans="2:26" s="196" customFormat="1">
      <c r="B356" s="272"/>
      <c r="C356" s="272"/>
      <c r="D356" s="272"/>
      <c r="E356" s="272"/>
      <c r="F356" s="272"/>
      <c r="M356" s="273"/>
      <c r="N356" s="273"/>
      <c r="O356" s="273"/>
      <c r="P356" s="273"/>
      <c r="Q356" s="274"/>
      <c r="R356" s="274"/>
      <c r="S356" s="274"/>
      <c r="T356" s="274"/>
      <c r="U356" s="274"/>
      <c r="V356" s="274"/>
      <c r="W356" s="274"/>
      <c r="X356" s="274"/>
      <c r="Y356" s="274"/>
      <c r="Z356" s="274"/>
    </row>
    <row r="357" spans="2:26" s="196" customFormat="1">
      <c r="B357" s="272"/>
      <c r="C357" s="272"/>
      <c r="D357" s="272"/>
      <c r="E357" s="272"/>
      <c r="F357" s="272"/>
      <c r="M357" s="273"/>
      <c r="N357" s="273"/>
      <c r="O357" s="273"/>
      <c r="P357" s="273"/>
      <c r="Q357" s="274"/>
      <c r="R357" s="274"/>
      <c r="S357" s="274"/>
      <c r="T357" s="274"/>
      <c r="U357" s="274"/>
      <c r="V357" s="274"/>
      <c r="W357" s="274"/>
      <c r="X357" s="274"/>
      <c r="Y357" s="274"/>
      <c r="Z357" s="274"/>
    </row>
    <row r="358" spans="2:26" s="196" customFormat="1">
      <c r="B358" s="272"/>
      <c r="C358" s="272"/>
      <c r="D358" s="272"/>
      <c r="E358" s="272"/>
      <c r="F358" s="272"/>
      <c r="M358" s="273"/>
      <c r="N358" s="273"/>
      <c r="O358" s="273"/>
      <c r="P358" s="273"/>
      <c r="Q358" s="274"/>
      <c r="R358" s="274"/>
      <c r="S358" s="274"/>
      <c r="T358" s="274"/>
      <c r="U358" s="274"/>
      <c r="V358" s="274"/>
      <c r="W358" s="274"/>
      <c r="X358" s="274"/>
      <c r="Y358" s="274"/>
      <c r="Z358" s="274"/>
    </row>
    <row r="359" spans="2:26" s="196" customFormat="1">
      <c r="B359" s="272"/>
      <c r="C359" s="272"/>
      <c r="D359" s="272"/>
      <c r="E359" s="272"/>
      <c r="F359" s="272"/>
      <c r="M359" s="273"/>
      <c r="N359" s="273"/>
      <c r="O359" s="273"/>
      <c r="P359" s="273"/>
      <c r="Q359" s="274"/>
      <c r="R359" s="274"/>
      <c r="S359" s="274"/>
      <c r="T359" s="274"/>
      <c r="U359" s="274"/>
      <c r="V359" s="274"/>
      <c r="W359" s="274"/>
      <c r="X359" s="274"/>
      <c r="Y359" s="274"/>
      <c r="Z359" s="274"/>
    </row>
    <row r="360" spans="2:26" s="196" customFormat="1">
      <c r="B360" s="272"/>
      <c r="C360" s="272"/>
      <c r="D360" s="272"/>
      <c r="E360" s="272"/>
      <c r="F360" s="272"/>
      <c r="M360" s="273"/>
      <c r="N360" s="273"/>
      <c r="O360" s="273"/>
      <c r="P360" s="273"/>
      <c r="Q360" s="274"/>
      <c r="R360" s="274"/>
      <c r="S360" s="274"/>
      <c r="T360" s="274"/>
      <c r="U360" s="274"/>
      <c r="V360" s="274"/>
      <c r="W360" s="274"/>
      <c r="X360" s="274"/>
      <c r="Y360" s="274"/>
      <c r="Z360" s="274"/>
    </row>
    <row r="361" spans="2:26" s="196" customFormat="1">
      <c r="B361" s="272"/>
      <c r="C361" s="272"/>
      <c r="D361" s="272"/>
      <c r="E361" s="272"/>
      <c r="F361" s="272"/>
      <c r="M361" s="273"/>
      <c r="N361" s="273"/>
      <c r="O361" s="273"/>
      <c r="P361" s="273"/>
      <c r="Q361" s="274"/>
      <c r="R361" s="274"/>
      <c r="S361" s="274"/>
      <c r="T361" s="274"/>
      <c r="U361" s="274"/>
      <c r="V361" s="274"/>
      <c r="W361" s="274"/>
      <c r="X361" s="274"/>
      <c r="Y361" s="274"/>
      <c r="Z361" s="274"/>
    </row>
    <row r="362" spans="2:26" s="196" customFormat="1">
      <c r="B362" s="272"/>
      <c r="C362" s="272"/>
      <c r="D362" s="272"/>
      <c r="E362" s="272"/>
      <c r="F362" s="272"/>
      <c r="M362" s="273"/>
      <c r="N362" s="273"/>
      <c r="O362" s="273"/>
      <c r="P362" s="273"/>
      <c r="Q362" s="274"/>
      <c r="R362" s="274"/>
      <c r="S362" s="274"/>
      <c r="T362" s="274"/>
      <c r="U362" s="274"/>
      <c r="V362" s="274"/>
      <c r="W362" s="274"/>
      <c r="X362" s="274"/>
      <c r="Y362" s="274"/>
      <c r="Z362" s="274"/>
    </row>
    <row r="363" spans="2:26" s="196" customFormat="1">
      <c r="B363" s="272"/>
      <c r="C363" s="272"/>
      <c r="D363" s="272"/>
      <c r="E363" s="272"/>
      <c r="F363" s="272"/>
      <c r="M363" s="273"/>
      <c r="N363" s="273"/>
      <c r="O363" s="273"/>
      <c r="P363" s="273"/>
      <c r="Q363" s="274"/>
      <c r="R363" s="274"/>
      <c r="S363" s="274"/>
      <c r="T363" s="274"/>
      <c r="U363" s="274"/>
      <c r="V363" s="274"/>
      <c r="W363" s="274"/>
      <c r="X363" s="274"/>
      <c r="Y363" s="274"/>
      <c r="Z363" s="274"/>
    </row>
    <row r="364" spans="2:26" s="196" customFormat="1">
      <c r="B364" s="272"/>
      <c r="C364" s="272"/>
      <c r="D364" s="272"/>
      <c r="E364" s="272"/>
      <c r="F364" s="272"/>
      <c r="M364" s="273"/>
      <c r="N364" s="273"/>
      <c r="O364" s="273"/>
      <c r="P364" s="273"/>
      <c r="Q364" s="274"/>
      <c r="R364" s="274"/>
      <c r="S364" s="274"/>
      <c r="T364" s="274"/>
      <c r="U364" s="274"/>
      <c r="V364" s="274"/>
      <c r="W364" s="274"/>
      <c r="X364" s="274"/>
      <c r="Y364" s="274"/>
      <c r="Z364" s="274"/>
    </row>
    <row r="365" spans="2:26" s="196" customFormat="1">
      <c r="B365" s="272"/>
      <c r="C365" s="272"/>
      <c r="D365" s="272"/>
      <c r="E365" s="272"/>
      <c r="F365" s="272"/>
      <c r="M365" s="273"/>
      <c r="N365" s="273"/>
      <c r="O365" s="273"/>
      <c r="P365" s="273"/>
      <c r="Q365" s="274"/>
      <c r="R365" s="274"/>
      <c r="S365" s="274"/>
      <c r="T365" s="274"/>
      <c r="U365" s="274"/>
      <c r="V365" s="274"/>
      <c r="W365" s="274"/>
      <c r="X365" s="274"/>
      <c r="Y365" s="274"/>
      <c r="Z365" s="274"/>
    </row>
    <row r="366" spans="2:26" s="196" customFormat="1">
      <c r="B366" s="272"/>
      <c r="C366" s="272"/>
      <c r="D366" s="272"/>
      <c r="E366" s="272"/>
      <c r="F366" s="272"/>
      <c r="M366" s="273"/>
      <c r="N366" s="273"/>
      <c r="O366" s="273"/>
      <c r="P366" s="273"/>
      <c r="Q366" s="274"/>
      <c r="R366" s="274"/>
      <c r="S366" s="274"/>
      <c r="T366" s="274"/>
      <c r="U366" s="274"/>
      <c r="V366" s="274"/>
      <c r="W366" s="274"/>
      <c r="X366" s="274"/>
      <c r="Y366" s="274"/>
      <c r="Z366" s="274"/>
    </row>
    <row r="367" spans="2:26" s="196" customFormat="1">
      <c r="B367" s="272"/>
      <c r="C367" s="272"/>
      <c r="D367" s="272"/>
      <c r="E367" s="272"/>
      <c r="F367" s="272"/>
      <c r="M367" s="273"/>
      <c r="N367" s="273"/>
      <c r="O367" s="273"/>
      <c r="P367" s="273"/>
      <c r="Q367" s="274"/>
      <c r="R367" s="274"/>
      <c r="S367" s="274"/>
      <c r="T367" s="274"/>
      <c r="U367" s="274"/>
      <c r="V367" s="274"/>
      <c r="W367" s="274"/>
      <c r="X367" s="274"/>
      <c r="Y367" s="274"/>
      <c r="Z367" s="274"/>
    </row>
    <row r="368" spans="2:26" s="196" customFormat="1">
      <c r="B368" s="272"/>
      <c r="C368" s="272"/>
      <c r="D368" s="272"/>
      <c r="E368" s="272"/>
      <c r="F368" s="272"/>
      <c r="M368" s="273"/>
      <c r="N368" s="273"/>
      <c r="O368" s="273"/>
      <c r="P368" s="273"/>
      <c r="Q368" s="274"/>
      <c r="R368" s="274"/>
      <c r="S368" s="274"/>
      <c r="T368" s="274"/>
      <c r="U368" s="274"/>
      <c r="V368" s="274"/>
      <c r="W368" s="274"/>
      <c r="X368" s="274"/>
      <c r="Y368" s="274"/>
      <c r="Z368" s="274"/>
    </row>
    <row r="369" spans="2:26" s="196" customFormat="1">
      <c r="B369" s="272"/>
      <c r="C369" s="272"/>
      <c r="D369" s="272"/>
      <c r="E369" s="272"/>
      <c r="F369" s="272"/>
      <c r="M369" s="273"/>
      <c r="N369" s="273"/>
      <c r="O369" s="273"/>
      <c r="P369" s="273"/>
      <c r="Q369" s="274"/>
      <c r="R369" s="274"/>
      <c r="S369" s="274"/>
      <c r="T369" s="274"/>
      <c r="U369" s="274"/>
      <c r="V369" s="274"/>
      <c r="W369" s="274"/>
      <c r="X369" s="274"/>
      <c r="Y369" s="274"/>
      <c r="Z369" s="274"/>
    </row>
    <row r="370" spans="2:26" s="196" customFormat="1">
      <c r="B370" s="272"/>
      <c r="C370" s="272"/>
      <c r="D370" s="272"/>
      <c r="E370" s="272"/>
      <c r="F370" s="272"/>
      <c r="M370" s="273"/>
      <c r="N370" s="273"/>
      <c r="O370" s="273"/>
      <c r="P370" s="273"/>
      <c r="Q370" s="274"/>
      <c r="R370" s="274"/>
      <c r="S370" s="274"/>
      <c r="T370" s="274"/>
      <c r="U370" s="274"/>
      <c r="V370" s="274"/>
      <c r="W370" s="274"/>
      <c r="X370" s="274"/>
      <c r="Y370" s="274"/>
      <c r="Z370" s="274"/>
    </row>
    <row r="371" spans="2:26" s="196" customFormat="1">
      <c r="B371" s="272"/>
      <c r="C371" s="272"/>
      <c r="D371" s="272"/>
      <c r="E371" s="272"/>
      <c r="F371" s="272"/>
      <c r="M371" s="273"/>
      <c r="N371" s="273"/>
      <c r="O371" s="273"/>
      <c r="P371" s="273"/>
      <c r="Q371" s="274"/>
      <c r="R371" s="274"/>
      <c r="S371" s="274"/>
      <c r="T371" s="274"/>
      <c r="U371" s="274"/>
      <c r="V371" s="274"/>
      <c r="W371" s="274"/>
      <c r="X371" s="274"/>
      <c r="Y371" s="274"/>
      <c r="Z371" s="274"/>
    </row>
    <row r="372" spans="2:26" s="196" customFormat="1">
      <c r="B372" s="272"/>
      <c r="C372" s="272"/>
      <c r="D372" s="272"/>
      <c r="E372" s="272"/>
      <c r="F372" s="272"/>
      <c r="M372" s="273"/>
      <c r="N372" s="273"/>
      <c r="O372" s="273"/>
      <c r="P372" s="273"/>
      <c r="Q372" s="274"/>
      <c r="R372" s="274"/>
      <c r="S372" s="274"/>
      <c r="T372" s="274"/>
      <c r="U372" s="274"/>
      <c r="V372" s="274"/>
      <c r="W372" s="274"/>
      <c r="X372" s="274"/>
      <c r="Y372" s="274"/>
      <c r="Z372" s="274"/>
    </row>
    <row r="373" spans="2:26" s="196" customFormat="1">
      <c r="B373" s="272"/>
      <c r="C373" s="272"/>
      <c r="D373" s="272"/>
      <c r="E373" s="272"/>
      <c r="F373" s="272"/>
      <c r="M373" s="273"/>
      <c r="N373" s="273"/>
      <c r="O373" s="273"/>
      <c r="P373" s="273"/>
      <c r="Q373" s="274"/>
      <c r="R373" s="274"/>
      <c r="S373" s="274"/>
      <c r="T373" s="274"/>
      <c r="U373" s="274"/>
      <c r="V373" s="274"/>
      <c r="W373" s="274"/>
      <c r="X373" s="274"/>
      <c r="Y373" s="274"/>
      <c r="Z373" s="274"/>
    </row>
    <row r="374" spans="2:26" s="196" customFormat="1">
      <c r="B374" s="272"/>
      <c r="C374" s="272"/>
      <c r="D374" s="272"/>
      <c r="E374" s="272"/>
      <c r="F374" s="272"/>
      <c r="M374" s="273"/>
      <c r="N374" s="273"/>
      <c r="O374" s="273"/>
      <c r="P374" s="273"/>
      <c r="Q374" s="274"/>
      <c r="R374" s="274"/>
      <c r="S374" s="274"/>
      <c r="T374" s="274"/>
      <c r="U374" s="274"/>
      <c r="V374" s="274"/>
      <c r="W374" s="274"/>
      <c r="X374" s="274"/>
      <c r="Y374" s="274"/>
      <c r="Z374" s="274"/>
    </row>
    <row r="375" spans="2:26" s="196" customFormat="1">
      <c r="B375" s="272"/>
      <c r="C375" s="272"/>
      <c r="D375" s="272"/>
      <c r="E375" s="272"/>
      <c r="F375" s="272"/>
      <c r="M375" s="273"/>
      <c r="N375" s="273"/>
      <c r="O375" s="273"/>
      <c r="P375" s="273"/>
      <c r="Q375" s="274"/>
      <c r="R375" s="274"/>
      <c r="S375" s="274"/>
      <c r="T375" s="274"/>
      <c r="U375" s="274"/>
      <c r="V375" s="274"/>
      <c r="W375" s="274"/>
      <c r="X375" s="274"/>
      <c r="Y375" s="274"/>
      <c r="Z375" s="274"/>
    </row>
    <row r="376" spans="2:26" s="196" customFormat="1">
      <c r="B376" s="272"/>
      <c r="C376" s="272"/>
      <c r="D376" s="272"/>
      <c r="E376" s="272"/>
      <c r="F376" s="272"/>
      <c r="M376" s="273"/>
      <c r="N376" s="273"/>
      <c r="O376" s="273"/>
      <c r="P376" s="273"/>
      <c r="Q376" s="274"/>
      <c r="R376" s="274"/>
      <c r="S376" s="274"/>
      <c r="T376" s="274"/>
      <c r="U376" s="274"/>
      <c r="V376" s="274"/>
      <c r="W376" s="274"/>
      <c r="X376" s="274"/>
      <c r="Y376" s="274"/>
      <c r="Z376" s="274"/>
    </row>
    <row r="377" spans="2:26" s="196" customFormat="1">
      <c r="B377" s="272"/>
      <c r="C377" s="272"/>
      <c r="D377" s="272"/>
      <c r="E377" s="272"/>
      <c r="F377" s="272"/>
      <c r="M377" s="273"/>
      <c r="N377" s="273"/>
      <c r="O377" s="273"/>
      <c r="P377" s="273"/>
      <c r="Q377" s="274"/>
      <c r="R377" s="274"/>
      <c r="S377" s="274"/>
      <c r="T377" s="274"/>
      <c r="U377" s="274"/>
      <c r="V377" s="274"/>
      <c r="W377" s="274"/>
      <c r="X377" s="274"/>
      <c r="Y377" s="274"/>
      <c r="Z377" s="274"/>
    </row>
    <row r="378" spans="2:26" s="196" customFormat="1">
      <c r="B378" s="272"/>
      <c r="C378" s="272"/>
      <c r="D378" s="272"/>
      <c r="E378" s="272"/>
      <c r="F378" s="272"/>
      <c r="M378" s="273"/>
      <c r="N378" s="273"/>
      <c r="O378" s="273"/>
      <c r="P378" s="273"/>
      <c r="Q378" s="274"/>
      <c r="R378" s="274"/>
      <c r="S378" s="274"/>
      <c r="T378" s="274"/>
      <c r="U378" s="274"/>
      <c r="V378" s="274"/>
      <c r="W378" s="274"/>
      <c r="X378" s="274"/>
      <c r="Y378" s="274"/>
      <c r="Z378" s="274"/>
    </row>
    <row r="379" spans="2:26" s="196" customFormat="1">
      <c r="B379" s="272"/>
      <c r="C379" s="272"/>
      <c r="D379" s="272"/>
      <c r="E379" s="272"/>
      <c r="F379" s="272"/>
      <c r="M379" s="273"/>
      <c r="N379" s="273"/>
      <c r="O379" s="273"/>
      <c r="P379" s="273"/>
      <c r="Q379" s="274"/>
      <c r="R379" s="274"/>
      <c r="S379" s="274"/>
      <c r="T379" s="274"/>
      <c r="U379" s="274"/>
      <c r="V379" s="274"/>
      <c r="W379" s="274"/>
      <c r="X379" s="274"/>
      <c r="Y379" s="274"/>
      <c r="Z379" s="274"/>
    </row>
    <row r="380" spans="2:26" s="196" customFormat="1">
      <c r="B380" s="272"/>
      <c r="C380" s="272"/>
      <c r="D380" s="272"/>
      <c r="E380" s="272"/>
      <c r="F380" s="272"/>
      <c r="M380" s="273"/>
      <c r="N380" s="273"/>
      <c r="O380" s="273"/>
      <c r="P380" s="273"/>
      <c r="Q380" s="274"/>
      <c r="R380" s="274"/>
      <c r="S380" s="274"/>
      <c r="T380" s="274"/>
      <c r="U380" s="274"/>
      <c r="V380" s="274"/>
      <c r="W380" s="274"/>
      <c r="X380" s="274"/>
      <c r="Y380" s="274"/>
      <c r="Z380" s="274"/>
    </row>
    <row r="381" spans="2:26" s="196" customFormat="1">
      <c r="B381" s="272"/>
      <c r="C381" s="272"/>
      <c r="D381" s="272"/>
      <c r="E381" s="272"/>
      <c r="F381" s="272"/>
      <c r="M381" s="273"/>
      <c r="N381" s="273"/>
      <c r="O381" s="273"/>
      <c r="P381" s="273"/>
      <c r="Q381" s="274"/>
      <c r="R381" s="274"/>
      <c r="S381" s="274"/>
      <c r="T381" s="274"/>
      <c r="U381" s="274"/>
      <c r="V381" s="274"/>
      <c r="W381" s="274"/>
      <c r="X381" s="274"/>
      <c r="Y381" s="274"/>
      <c r="Z381" s="274"/>
    </row>
    <row r="382" spans="2:26" s="196" customFormat="1">
      <c r="B382" s="272"/>
      <c r="C382" s="272"/>
      <c r="D382" s="272"/>
      <c r="E382" s="272"/>
      <c r="F382" s="272"/>
      <c r="M382" s="273"/>
      <c r="N382" s="273"/>
      <c r="O382" s="273"/>
      <c r="P382" s="273"/>
      <c r="Q382" s="274"/>
      <c r="R382" s="274"/>
      <c r="S382" s="274"/>
      <c r="T382" s="274"/>
      <c r="U382" s="274"/>
      <c r="V382" s="274"/>
      <c r="W382" s="274"/>
      <c r="X382" s="274"/>
      <c r="Y382" s="274"/>
      <c r="Z382" s="274"/>
    </row>
    <row r="383" spans="2:26" s="196" customFormat="1">
      <c r="B383" s="272"/>
      <c r="C383" s="272"/>
      <c r="D383" s="272"/>
      <c r="E383" s="272"/>
      <c r="F383" s="272"/>
      <c r="M383" s="273"/>
      <c r="N383" s="273"/>
      <c r="O383" s="273"/>
      <c r="P383" s="273"/>
      <c r="Q383" s="274"/>
      <c r="R383" s="274"/>
      <c r="S383" s="274"/>
      <c r="T383" s="274"/>
      <c r="U383" s="274"/>
      <c r="V383" s="274"/>
      <c r="W383" s="274"/>
      <c r="X383" s="274"/>
      <c r="Y383" s="274"/>
      <c r="Z383" s="274"/>
    </row>
    <row r="384" spans="2:26" s="196" customFormat="1">
      <c r="B384" s="272"/>
      <c r="C384" s="272"/>
      <c r="D384" s="272"/>
      <c r="E384" s="272"/>
      <c r="F384" s="272"/>
      <c r="M384" s="273"/>
      <c r="N384" s="273"/>
      <c r="O384" s="273"/>
      <c r="P384" s="273"/>
      <c r="Q384" s="274"/>
      <c r="R384" s="274"/>
      <c r="S384" s="274"/>
      <c r="T384" s="274"/>
      <c r="U384" s="274"/>
      <c r="V384" s="274"/>
      <c r="W384" s="274"/>
      <c r="X384" s="274"/>
      <c r="Y384" s="274"/>
      <c r="Z384" s="274"/>
    </row>
    <row r="385" spans="2:26" s="196" customFormat="1">
      <c r="B385" s="272"/>
      <c r="C385" s="272"/>
      <c r="D385" s="272"/>
      <c r="E385" s="272"/>
      <c r="F385" s="272"/>
      <c r="M385" s="273"/>
      <c r="N385" s="273"/>
      <c r="O385" s="273"/>
      <c r="P385" s="273"/>
      <c r="Q385" s="274"/>
      <c r="R385" s="274"/>
      <c r="S385" s="274"/>
      <c r="T385" s="274"/>
      <c r="U385" s="274"/>
      <c r="V385" s="274"/>
      <c r="W385" s="274"/>
      <c r="X385" s="274"/>
      <c r="Y385" s="274"/>
      <c r="Z385" s="274"/>
    </row>
    <row r="386" spans="2:26" s="196" customFormat="1">
      <c r="B386" s="272"/>
      <c r="C386" s="272"/>
      <c r="D386" s="272"/>
      <c r="E386" s="272"/>
      <c r="F386" s="272"/>
      <c r="M386" s="273"/>
      <c r="N386" s="273"/>
      <c r="O386" s="273"/>
      <c r="P386" s="273"/>
      <c r="Q386" s="274"/>
      <c r="R386" s="274"/>
      <c r="S386" s="274"/>
      <c r="T386" s="274"/>
      <c r="U386" s="274"/>
      <c r="V386" s="274"/>
      <c r="W386" s="274"/>
      <c r="X386" s="274"/>
      <c r="Y386" s="274"/>
      <c r="Z386" s="274"/>
    </row>
    <row r="387" spans="2:26" s="196" customFormat="1">
      <c r="B387" s="272"/>
      <c r="C387" s="272"/>
      <c r="D387" s="272"/>
      <c r="E387" s="272"/>
      <c r="F387" s="272"/>
      <c r="M387" s="273"/>
      <c r="N387" s="273"/>
      <c r="O387" s="273"/>
      <c r="P387" s="273"/>
      <c r="Q387" s="274"/>
      <c r="R387" s="274"/>
      <c r="S387" s="274"/>
      <c r="T387" s="274"/>
      <c r="U387" s="274"/>
      <c r="V387" s="274"/>
      <c r="W387" s="274"/>
      <c r="X387" s="274"/>
      <c r="Y387" s="274"/>
      <c r="Z387" s="274"/>
    </row>
    <row r="388" spans="2:26" s="196" customFormat="1">
      <c r="B388" s="272"/>
      <c r="C388" s="272"/>
      <c r="D388" s="272"/>
      <c r="E388" s="272"/>
      <c r="F388" s="272"/>
      <c r="M388" s="273"/>
      <c r="N388" s="273"/>
      <c r="O388" s="273"/>
      <c r="P388" s="273"/>
      <c r="Q388" s="274"/>
      <c r="R388" s="274"/>
      <c r="S388" s="274"/>
      <c r="T388" s="274"/>
      <c r="U388" s="274"/>
      <c r="V388" s="274"/>
      <c r="W388" s="274"/>
      <c r="X388" s="274"/>
      <c r="Y388" s="274"/>
      <c r="Z388" s="274"/>
    </row>
    <row r="389" spans="2:26" s="196" customFormat="1">
      <c r="B389" s="272"/>
      <c r="C389" s="272"/>
      <c r="D389" s="272"/>
      <c r="E389" s="272"/>
      <c r="F389" s="272"/>
      <c r="M389" s="273"/>
      <c r="N389" s="273"/>
      <c r="O389" s="273"/>
      <c r="P389" s="273"/>
      <c r="Q389" s="274"/>
      <c r="R389" s="274"/>
      <c r="S389" s="274"/>
      <c r="T389" s="274"/>
      <c r="U389" s="274"/>
      <c r="V389" s="274"/>
      <c r="W389" s="274"/>
      <c r="X389" s="274"/>
      <c r="Y389" s="274"/>
      <c r="Z389" s="274"/>
    </row>
    <row r="390" spans="2:26" s="196" customFormat="1">
      <c r="B390" s="272"/>
      <c r="C390" s="272"/>
      <c r="D390" s="272"/>
      <c r="E390" s="272"/>
      <c r="F390" s="272"/>
      <c r="M390" s="273"/>
      <c r="N390" s="273"/>
      <c r="O390" s="273"/>
      <c r="P390" s="273"/>
      <c r="Q390" s="274"/>
      <c r="R390" s="274"/>
      <c r="S390" s="274"/>
      <c r="T390" s="274"/>
      <c r="U390" s="274"/>
      <c r="V390" s="274"/>
      <c r="W390" s="274"/>
      <c r="X390" s="274"/>
      <c r="Y390" s="274"/>
      <c r="Z390" s="274"/>
    </row>
    <row r="391" spans="2:26" s="196" customFormat="1">
      <c r="B391" s="272"/>
      <c r="C391" s="272"/>
      <c r="D391" s="272"/>
      <c r="E391" s="272"/>
      <c r="F391" s="272"/>
      <c r="M391" s="273"/>
      <c r="N391" s="273"/>
      <c r="O391" s="273"/>
      <c r="P391" s="273"/>
      <c r="Q391" s="274"/>
      <c r="R391" s="274"/>
      <c r="S391" s="274"/>
      <c r="T391" s="274"/>
      <c r="U391" s="274"/>
      <c r="V391" s="274"/>
      <c r="W391" s="274"/>
      <c r="X391" s="274"/>
      <c r="Y391" s="274"/>
      <c r="Z391" s="274"/>
    </row>
    <row r="392" spans="2:26" s="196" customFormat="1">
      <c r="B392" s="272"/>
      <c r="C392" s="272"/>
      <c r="D392" s="272"/>
      <c r="E392" s="272"/>
      <c r="F392" s="272"/>
      <c r="M392" s="273"/>
      <c r="N392" s="273"/>
      <c r="O392" s="273"/>
      <c r="P392" s="273"/>
      <c r="Q392" s="274"/>
      <c r="R392" s="274"/>
      <c r="S392" s="274"/>
      <c r="T392" s="274"/>
      <c r="U392" s="274"/>
      <c r="V392" s="274"/>
      <c r="W392" s="274"/>
      <c r="X392" s="274"/>
      <c r="Y392" s="274"/>
      <c r="Z392" s="274"/>
    </row>
    <row r="393" spans="2:26" s="196" customFormat="1">
      <c r="B393" s="272"/>
      <c r="C393" s="272"/>
      <c r="D393" s="272"/>
      <c r="E393" s="272"/>
      <c r="F393" s="272"/>
      <c r="M393" s="273"/>
      <c r="N393" s="273"/>
      <c r="O393" s="273"/>
      <c r="P393" s="273"/>
      <c r="Q393" s="274"/>
      <c r="R393" s="274"/>
      <c r="S393" s="274"/>
      <c r="T393" s="274"/>
      <c r="U393" s="274"/>
      <c r="V393" s="274"/>
      <c r="W393" s="274"/>
      <c r="X393" s="274"/>
      <c r="Y393" s="274"/>
      <c r="Z393" s="274"/>
    </row>
    <row r="394" spans="2:26" s="196" customFormat="1">
      <c r="B394" s="272"/>
      <c r="C394" s="272"/>
      <c r="D394" s="272"/>
      <c r="E394" s="272"/>
      <c r="F394" s="272"/>
      <c r="M394" s="273"/>
      <c r="N394" s="273"/>
      <c r="O394" s="273"/>
      <c r="P394" s="273"/>
      <c r="Q394" s="274"/>
      <c r="R394" s="274"/>
      <c r="S394" s="274"/>
      <c r="T394" s="274"/>
      <c r="U394" s="274"/>
      <c r="V394" s="274"/>
      <c r="W394" s="274"/>
      <c r="X394" s="274"/>
      <c r="Y394" s="274"/>
      <c r="Z394" s="274"/>
    </row>
    <row r="395" spans="2:26" s="196" customFormat="1">
      <c r="B395" s="272"/>
      <c r="C395" s="272"/>
      <c r="D395" s="272"/>
      <c r="E395" s="272"/>
      <c r="F395" s="272"/>
      <c r="M395" s="273"/>
      <c r="N395" s="273"/>
      <c r="O395" s="273"/>
      <c r="P395" s="273"/>
      <c r="Q395" s="274"/>
      <c r="R395" s="274"/>
      <c r="S395" s="274"/>
      <c r="T395" s="274"/>
      <c r="U395" s="274"/>
      <c r="V395" s="274"/>
      <c r="W395" s="274"/>
      <c r="X395" s="274"/>
      <c r="Y395" s="274"/>
      <c r="Z395" s="274"/>
    </row>
    <row r="396" spans="2:26" s="196" customFormat="1">
      <c r="B396" s="272"/>
      <c r="C396" s="272"/>
      <c r="D396" s="272"/>
      <c r="E396" s="272"/>
      <c r="F396" s="272"/>
      <c r="M396" s="273"/>
      <c r="N396" s="273"/>
      <c r="O396" s="273"/>
      <c r="P396" s="273"/>
      <c r="Q396" s="274"/>
      <c r="R396" s="274"/>
      <c r="S396" s="274"/>
      <c r="T396" s="274"/>
      <c r="U396" s="274"/>
      <c r="V396" s="274"/>
      <c r="W396" s="274"/>
      <c r="X396" s="274"/>
      <c r="Y396" s="274"/>
      <c r="Z396" s="274"/>
    </row>
    <row r="397" spans="2:26" s="196" customFormat="1">
      <c r="B397" s="272"/>
      <c r="C397" s="272"/>
      <c r="D397" s="272"/>
      <c r="E397" s="272"/>
      <c r="F397" s="272"/>
      <c r="M397" s="273"/>
      <c r="N397" s="273"/>
      <c r="O397" s="273"/>
      <c r="P397" s="273"/>
      <c r="Q397" s="274"/>
      <c r="R397" s="274"/>
      <c r="S397" s="274"/>
      <c r="T397" s="274"/>
      <c r="U397" s="274"/>
      <c r="V397" s="274"/>
      <c r="W397" s="274"/>
      <c r="X397" s="274"/>
      <c r="Y397" s="274"/>
      <c r="Z397" s="274"/>
    </row>
    <row r="398" spans="2:26" s="196" customFormat="1">
      <c r="B398" s="272"/>
      <c r="C398" s="272"/>
      <c r="D398" s="272"/>
      <c r="E398" s="272"/>
      <c r="F398" s="272"/>
      <c r="M398" s="273"/>
      <c r="N398" s="273"/>
      <c r="O398" s="273"/>
      <c r="P398" s="273"/>
      <c r="Q398" s="274"/>
      <c r="R398" s="274"/>
      <c r="S398" s="274"/>
      <c r="T398" s="274"/>
      <c r="U398" s="274"/>
      <c r="V398" s="274"/>
      <c r="W398" s="274"/>
      <c r="X398" s="274"/>
      <c r="Y398" s="274"/>
      <c r="Z398" s="274"/>
    </row>
    <row r="399" spans="2:26" s="196" customFormat="1">
      <c r="B399" s="272"/>
      <c r="C399" s="272"/>
      <c r="D399" s="272"/>
      <c r="E399" s="272"/>
      <c r="F399" s="272"/>
      <c r="M399" s="273"/>
      <c r="N399" s="273"/>
      <c r="O399" s="273"/>
      <c r="P399" s="273"/>
      <c r="Q399" s="274"/>
      <c r="R399" s="274"/>
      <c r="S399" s="274"/>
      <c r="T399" s="274"/>
      <c r="U399" s="274"/>
      <c r="V399" s="274"/>
      <c r="W399" s="274"/>
      <c r="X399" s="274"/>
      <c r="Y399" s="274"/>
      <c r="Z399" s="274"/>
    </row>
    <row r="400" spans="2:26" s="196" customFormat="1">
      <c r="B400" s="272"/>
      <c r="C400" s="272"/>
      <c r="D400" s="272"/>
      <c r="E400" s="272"/>
      <c r="F400" s="272"/>
      <c r="M400" s="273"/>
      <c r="N400" s="273"/>
      <c r="O400" s="273"/>
      <c r="P400" s="273"/>
      <c r="Q400" s="274"/>
      <c r="R400" s="274"/>
      <c r="S400" s="274"/>
      <c r="T400" s="274"/>
      <c r="U400" s="274"/>
      <c r="V400" s="274"/>
      <c r="W400" s="274"/>
      <c r="X400" s="274"/>
      <c r="Y400" s="274"/>
      <c r="Z400" s="274"/>
    </row>
    <row r="401" spans="2:26" s="196" customFormat="1">
      <c r="B401" s="272"/>
      <c r="C401" s="272"/>
      <c r="D401" s="272"/>
      <c r="E401" s="272"/>
      <c r="F401" s="272"/>
      <c r="M401" s="273"/>
      <c r="N401" s="273"/>
      <c r="O401" s="273"/>
      <c r="P401" s="273"/>
      <c r="Q401" s="274"/>
      <c r="R401" s="274"/>
      <c r="S401" s="274"/>
      <c r="T401" s="274"/>
      <c r="U401" s="274"/>
      <c r="V401" s="274"/>
      <c r="W401" s="274"/>
      <c r="X401" s="274"/>
      <c r="Y401" s="274"/>
      <c r="Z401" s="274"/>
    </row>
    <row r="402" spans="2:26" s="196" customFormat="1">
      <c r="B402" s="272"/>
      <c r="C402" s="272"/>
      <c r="D402" s="272"/>
      <c r="E402" s="272"/>
      <c r="F402" s="272"/>
      <c r="M402" s="273"/>
      <c r="N402" s="273"/>
      <c r="O402" s="273"/>
      <c r="P402" s="273"/>
      <c r="Q402" s="274"/>
      <c r="R402" s="274"/>
      <c r="S402" s="274"/>
      <c r="T402" s="274"/>
      <c r="U402" s="274"/>
      <c r="V402" s="274"/>
      <c r="W402" s="274"/>
      <c r="X402" s="274"/>
      <c r="Y402" s="274"/>
      <c r="Z402" s="274"/>
    </row>
    <row r="403" spans="2:26" s="196" customFormat="1">
      <c r="B403" s="272"/>
      <c r="C403" s="272"/>
      <c r="D403" s="272"/>
      <c r="E403" s="272"/>
      <c r="F403" s="272"/>
      <c r="M403" s="273"/>
      <c r="N403" s="273"/>
      <c r="O403" s="273"/>
      <c r="P403" s="273"/>
      <c r="Q403" s="274"/>
      <c r="R403" s="274"/>
      <c r="S403" s="274"/>
      <c r="T403" s="274"/>
      <c r="U403" s="274"/>
      <c r="V403" s="274"/>
      <c r="W403" s="274"/>
      <c r="X403" s="274"/>
      <c r="Y403" s="274"/>
      <c r="Z403" s="274"/>
    </row>
    <row r="404" spans="2:26" s="196" customFormat="1">
      <c r="B404" s="272"/>
      <c r="C404" s="272"/>
      <c r="D404" s="272"/>
      <c r="E404" s="272"/>
      <c r="F404" s="272"/>
      <c r="M404" s="273"/>
      <c r="N404" s="273"/>
      <c r="O404" s="273"/>
      <c r="P404" s="273"/>
      <c r="Q404" s="274"/>
      <c r="R404" s="274"/>
      <c r="S404" s="274"/>
      <c r="T404" s="274"/>
      <c r="U404" s="274"/>
      <c r="V404" s="274"/>
      <c r="W404" s="274"/>
      <c r="X404" s="274"/>
      <c r="Y404" s="274"/>
      <c r="Z404" s="274"/>
    </row>
    <row r="405" spans="2:26" s="196" customFormat="1">
      <c r="B405" s="272"/>
      <c r="C405" s="272"/>
      <c r="D405" s="272"/>
      <c r="E405" s="272"/>
      <c r="F405" s="272"/>
      <c r="M405" s="273"/>
      <c r="N405" s="273"/>
      <c r="O405" s="273"/>
      <c r="P405" s="273"/>
      <c r="Q405" s="274"/>
      <c r="R405" s="274"/>
      <c r="S405" s="274"/>
      <c r="T405" s="274"/>
      <c r="U405" s="274"/>
      <c r="V405" s="274"/>
      <c r="W405" s="274"/>
      <c r="X405" s="274"/>
      <c r="Y405" s="274"/>
      <c r="Z405" s="274"/>
    </row>
    <row r="406" spans="2:26" s="196" customFormat="1">
      <c r="B406" s="272"/>
      <c r="C406" s="272"/>
      <c r="D406" s="272"/>
      <c r="E406" s="272"/>
      <c r="F406" s="272"/>
      <c r="M406" s="273"/>
      <c r="N406" s="273"/>
      <c r="O406" s="273"/>
      <c r="P406" s="273"/>
      <c r="Q406" s="274"/>
      <c r="R406" s="274"/>
      <c r="S406" s="274"/>
      <c r="T406" s="274"/>
      <c r="U406" s="274"/>
      <c r="V406" s="274"/>
      <c r="W406" s="274"/>
      <c r="X406" s="274"/>
      <c r="Y406" s="274"/>
      <c r="Z406" s="274"/>
    </row>
    <row r="407" spans="2:26" s="196" customFormat="1">
      <c r="B407" s="272"/>
      <c r="C407" s="272"/>
      <c r="D407" s="272"/>
      <c r="E407" s="272"/>
      <c r="F407" s="272"/>
      <c r="M407" s="273"/>
      <c r="N407" s="273"/>
      <c r="O407" s="273"/>
      <c r="P407" s="273"/>
      <c r="Q407" s="274"/>
      <c r="R407" s="274"/>
      <c r="S407" s="274"/>
      <c r="T407" s="274"/>
      <c r="U407" s="274"/>
      <c r="V407" s="274"/>
      <c r="W407" s="274"/>
      <c r="X407" s="274"/>
      <c r="Y407" s="274"/>
      <c r="Z407" s="274"/>
    </row>
    <row r="408" spans="2:26" s="196" customFormat="1">
      <c r="B408" s="272"/>
      <c r="C408" s="272"/>
      <c r="D408" s="272"/>
      <c r="E408" s="272"/>
      <c r="F408" s="272"/>
      <c r="M408" s="273"/>
      <c r="N408" s="273"/>
      <c r="O408" s="273"/>
      <c r="P408" s="273"/>
      <c r="Q408" s="274"/>
      <c r="R408" s="274"/>
      <c r="S408" s="274"/>
      <c r="T408" s="274"/>
      <c r="U408" s="274"/>
      <c r="V408" s="274"/>
      <c r="W408" s="274"/>
      <c r="X408" s="274"/>
      <c r="Y408" s="274"/>
      <c r="Z408" s="274"/>
    </row>
    <row r="409" spans="2:26" s="196" customFormat="1">
      <c r="B409" s="272"/>
      <c r="C409" s="272"/>
      <c r="D409" s="272"/>
      <c r="E409" s="272"/>
      <c r="F409" s="272"/>
      <c r="M409" s="273"/>
      <c r="N409" s="273"/>
      <c r="O409" s="273"/>
      <c r="P409" s="273"/>
      <c r="Q409" s="274"/>
      <c r="R409" s="274"/>
      <c r="S409" s="274"/>
      <c r="T409" s="274"/>
      <c r="U409" s="274"/>
      <c r="V409" s="274"/>
      <c r="W409" s="274"/>
      <c r="X409" s="274"/>
      <c r="Y409" s="274"/>
      <c r="Z409" s="274"/>
    </row>
    <row r="410" spans="2:26" s="196" customFormat="1">
      <c r="B410" s="272"/>
      <c r="C410" s="272"/>
      <c r="D410" s="272"/>
      <c r="E410" s="272"/>
      <c r="F410" s="272"/>
      <c r="M410" s="273"/>
      <c r="N410" s="273"/>
      <c r="O410" s="273"/>
      <c r="P410" s="273"/>
      <c r="Q410" s="274"/>
      <c r="R410" s="274"/>
      <c r="S410" s="274"/>
      <c r="T410" s="274"/>
      <c r="U410" s="274"/>
      <c r="V410" s="274"/>
      <c r="W410" s="274"/>
      <c r="X410" s="274"/>
      <c r="Y410" s="274"/>
      <c r="Z410" s="274"/>
    </row>
    <row r="411" spans="2:26" s="196" customFormat="1">
      <c r="B411" s="272"/>
      <c r="C411" s="272"/>
      <c r="D411" s="272"/>
      <c r="E411" s="272"/>
      <c r="F411" s="272"/>
      <c r="M411" s="273"/>
      <c r="N411" s="273"/>
      <c r="O411" s="273"/>
      <c r="P411" s="273"/>
      <c r="Q411" s="274"/>
      <c r="R411" s="274"/>
      <c r="S411" s="274"/>
      <c r="T411" s="274"/>
      <c r="U411" s="274"/>
      <c r="V411" s="274"/>
      <c r="W411" s="274"/>
      <c r="X411" s="274"/>
      <c r="Y411" s="274"/>
      <c r="Z411" s="274"/>
    </row>
    <row r="412" spans="2:26" s="196" customFormat="1">
      <c r="B412" s="272"/>
      <c r="C412" s="272"/>
      <c r="D412" s="272"/>
      <c r="E412" s="272"/>
      <c r="F412" s="272"/>
      <c r="M412" s="273"/>
      <c r="N412" s="273"/>
      <c r="O412" s="273"/>
      <c r="P412" s="273"/>
      <c r="Q412" s="274"/>
      <c r="R412" s="274"/>
      <c r="S412" s="274"/>
      <c r="T412" s="274"/>
      <c r="U412" s="274"/>
      <c r="V412" s="274"/>
      <c r="W412" s="274"/>
      <c r="X412" s="274"/>
      <c r="Y412" s="274"/>
      <c r="Z412" s="274"/>
    </row>
    <row r="413" spans="2:26" s="196" customFormat="1">
      <c r="B413" s="272"/>
      <c r="C413" s="272"/>
      <c r="D413" s="272"/>
      <c r="E413" s="272"/>
      <c r="F413" s="272"/>
      <c r="M413" s="273"/>
      <c r="N413" s="273"/>
      <c r="O413" s="273"/>
      <c r="P413" s="273"/>
      <c r="Q413" s="274"/>
      <c r="R413" s="274"/>
      <c r="S413" s="274"/>
      <c r="T413" s="274"/>
      <c r="U413" s="274"/>
      <c r="V413" s="274"/>
      <c r="W413" s="274"/>
      <c r="X413" s="274"/>
      <c r="Y413" s="274"/>
      <c r="Z413" s="274"/>
    </row>
    <row r="414" spans="2:26" s="196" customFormat="1">
      <c r="B414" s="272"/>
      <c r="C414" s="272"/>
      <c r="D414" s="272"/>
      <c r="E414" s="272"/>
      <c r="F414" s="272"/>
      <c r="M414" s="273"/>
      <c r="N414" s="273"/>
      <c r="O414" s="273"/>
      <c r="P414" s="273"/>
      <c r="Q414" s="274"/>
      <c r="R414" s="274"/>
      <c r="S414" s="274"/>
      <c r="T414" s="274"/>
      <c r="U414" s="274"/>
      <c r="V414" s="274"/>
      <c r="W414" s="274"/>
      <c r="X414" s="274"/>
      <c r="Y414" s="274"/>
      <c r="Z414" s="274"/>
    </row>
    <row r="415" spans="2:26" s="196" customFormat="1">
      <c r="B415" s="272"/>
      <c r="C415" s="272"/>
      <c r="D415" s="272"/>
      <c r="E415" s="272"/>
      <c r="F415" s="272"/>
      <c r="M415" s="273"/>
      <c r="N415" s="273"/>
      <c r="O415" s="273"/>
      <c r="P415" s="273"/>
      <c r="Q415" s="274"/>
      <c r="R415" s="274"/>
      <c r="S415" s="274"/>
      <c r="T415" s="274"/>
      <c r="U415" s="274"/>
      <c r="V415" s="274"/>
      <c r="W415" s="274"/>
      <c r="X415" s="274"/>
      <c r="Y415" s="274"/>
      <c r="Z415" s="274"/>
    </row>
    <row r="416" spans="2:26" s="196" customFormat="1">
      <c r="B416" s="272"/>
      <c r="C416" s="272"/>
      <c r="D416" s="272"/>
      <c r="E416" s="272"/>
      <c r="F416" s="272"/>
      <c r="M416" s="273"/>
      <c r="N416" s="273"/>
      <c r="O416" s="273"/>
      <c r="P416" s="273"/>
      <c r="Q416" s="274"/>
      <c r="R416" s="274"/>
      <c r="S416" s="274"/>
      <c r="T416" s="274"/>
      <c r="U416" s="274"/>
      <c r="V416" s="274"/>
      <c r="W416" s="274"/>
      <c r="X416" s="274"/>
      <c r="Y416" s="274"/>
      <c r="Z416" s="274"/>
    </row>
    <row r="417" spans="2:26" s="196" customFormat="1">
      <c r="B417" s="272"/>
      <c r="C417" s="272"/>
      <c r="D417" s="272"/>
      <c r="E417" s="272"/>
      <c r="F417" s="272"/>
      <c r="M417" s="273"/>
      <c r="N417" s="273"/>
      <c r="O417" s="273"/>
      <c r="P417" s="273"/>
      <c r="Q417" s="274"/>
      <c r="R417" s="274"/>
      <c r="S417" s="274"/>
      <c r="T417" s="274"/>
      <c r="U417" s="274"/>
      <c r="V417" s="274"/>
      <c r="W417" s="274"/>
      <c r="X417" s="274"/>
      <c r="Y417" s="274"/>
      <c r="Z417" s="274"/>
    </row>
    <row r="418" spans="2:26" s="196" customFormat="1">
      <c r="B418" s="272"/>
      <c r="C418" s="272"/>
      <c r="D418" s="272"/>
      <c r="E418" s="272"/>
      <c r="F418" s="272"/>
      <c r="M418" s="273"/>
      <c r="N418" s="273"/>
      <c r="O418" s="273"/>
      <c r="P418" s="273"/>
      <c r="Q418" s="274"/>
      <c r="R418" s="274"/>
      <c r="S418" s="274"/>
      <c r="T418" s="274"/>
      <c r="U418" s="274"/>
      <c r="V418" s="274"/>
      <c r="W418" s="274"/>
      <c r="X418" s="274"/>
      <c r="Y418" s="274"/>
      <c r="Z418" s="274"/>
    </row>
    <row r="419" spans="2:26" s="196" customFormat="1">
      <c r="B419" s="272"/>
      <c r="C419" s="272"/>
      <c r="D419" s="272"/>
      <c r="E419" s="272"/>
      <c r="F419" s="272"/>
      <c r="M419" s="273"/>
      <c r="N419" s="273"/>
      <c r="O419" s="273"/>
      <c r="P419" s="273"/>
      <c r="Q419" s="274"/>
      <c r="R419" s="274"/>
      <c r="S419" s="274"/>
      <c r="T419" s="274"/>
      <c r="U419" s="274"/>
      <c r="V419" s="274"/>
      <c r="W419" s="274"/>
      <c r="X419" s="274"/>
      <c r="Y419" s="274"/>
      <c r="Z419" s="274"/>
    </row>
    <row r="420" spans="2:26" s="196" customFormat="1">
      <c r="B420" s="272"/>
      <c r="C420" s="272"/>
      <c r="D420" s="272"/>
      <c r="E420" s="272"/>
      <c r="F420" s="272"/>
      <c r="M420" s="273"/>
      <c r="N420" s="273"/>
      <c r="O420" s="273"/>
      <c r="P420" s="273"/>
      <c r="Q420" s="274"/>
      <c r="R420" s="274"/>
      <c r="S420" s="274"/>
      <c r="T420" s="274"/>
      <c r="U420" s="274"/>
      <c r="V420" s="274"/>
      <c r="W420" s="274"/>
      <c r="X420" s="274"/>
      <c r="Y420" s="274"/>
      <c r="Z420" s="274"/>
    </row>
    <row r="421" spans="2:26" s="196" customFormat="1">
      <c r="B421" s="272"/>
      <c r="C421" s="272"/>
      <c r="D421" s="272"/>
      <c r="E421" s="272"/>
      <c r="F421" s="272"/>
      <c r="M421" s="273"/>
      <c r="N421" s="273"/>
      <c r="O421" s="273"/>
      <c r="P421" s="273"/>
      <c r="Q421" s="274"/>
      <c r="R421" s="274"/>
      <c r="S421" s="274"/>
      <c r="T421" s="274"/>
      <c r="U421" s="274"/>
      <c r="V421" s="274"/>
      <c r="W421" s="274"/>
      <c r="X421" s="274"/>
      <c r="Y421" s="274"/>
      <c r="Z421" s="274"/>
    </row>
    <row r="422" spans="2:26" s="196" customFormat="1">
      <c r="B422" s="272"/>
      <c r="C422" s="272"/>
      <c r="D422" s="272"/>
      <c r="E422" s="272"/>
      <c r="F422" s="272"/>
      <c r="M422" s="273"/>
      <c r="N422" s="273"/>
      <c r="O422" s="273"/>
      <c r="P422" s="273"/>
      <c r="Q422" s="274"/>
      <c r="R422" s="274"/>
      <c r="S422" s="274"/>
      <c r="T422" s="274"/>
      <c r="U422" s="274"/>
      <c r="V422" s="274"/>
      <c r="W422" s="274"/>
      <c r="X422" s="274"/>
      <c r="Y422" s="274"/>
      <c r="Z422" s="274"/>
    </row>
    <row r="423" spans="2:26" s="196" customFormat="1">
      <c r="B423" s="272"/>
      <c r="C423" s="272"/>
      <c r="D423" s="272"/>
      <c r="E423" s="272"/>
      <c r="F423" s="272"/>
      <c r="M423" s="273"/>
      <c r="N423" s="273"/>
      <c r="O423" s="273"/>
      <c r="P423" s="273"/>
      <c r="Q423" s="274"/>
      <c r="R423" s="274"/>
      <c r="S423" s="274"/>
      <c r="T423" s="274"/>
      <c r="U423" s="274"/>
      <c r="V423" s="274"/>
      <c r="W423" s="274"/>
      <c r="X423" s="274"/>
      <c r="Y423" s="274"/>
      <c r="Z423" s="274"/>
    </row>
    <row r="424" spans="2:26" s="196" customFormat="1">
      <c r="B424" s="272"/>
      <c r="C424" s="272"/>
      <c r="D424" s="272"/>
      <c r="E424" s="272"/>
      <c r="F424" s="272"/>
      <c r="M424" s="273"/>
      <c r="N424" s="273"/>
      <c r="O424" s="273"/>
      <c r="P424" s="273"/>
      <c r="Q424" s="274"/>
      <c r="R424" s="274"/>
      <c r="S424" s="274"/>
      <c r="T424" s="274"/>
      <c r="U424" s="274"/>
      <c r="V424" s="274"/>
      <c r="W424" s="274"/>
      <c r="X424" s="274"/>
      <c r="Y424" s="274"/>
      <c r="Z424" s="274"/>
    </row>
    <row r="425" spans="2:26" s="196" customFormat="1">
      <c r="B425" s="272"/>
      <c r="C425" s="272"/>
      <c r="D425" s="272"/>
      <c r="E425" s="272"/>
      <c r="F425" s="272"/>
      <c r="M425" s="273"/>
      <c r="N425" s="273"/>
      <c r="O425" s="273"/>
      <c r="P425" s="273"/>
      <c r="Q425" s="274"/>
      <c r="R425" s="274"/>
      <c r="S425" s="274"/>
      <c r="T425" s="274"/>
      <c r="U425" s="274"/>
      <c r="V425" s="274"/>
      <c r="W425" s="274"/>
      <c r="X425" s="274"/>
      <c r="Y425" s="274"/>
      <c r="Z425" s="274"/>
    </row>
    <row r="426" spans="2:26" s="196" customFormat="1">
      <c r="B426" s="272"/>
      <c r="C426" s="272"/>
      <c r="D426" s="272"/>
      <c r="E426" s="272"/>
      <c r="F426" s="272"/>
      <c r="M426" s="273"/>
      <c r="N426" s="273"/>
      <c r="O426" s="273"/>
      <c r="P426" s="273"/>
      <c r="Q426" s="274"/>
      <c r="R426" s="274"/>
      <c r="S426" s="274"/>
      <c r="T426" s="274"/>
      <c r="U426" s="274"/>
      <c r="V426" s="274"/>
      <c r="W426" s="274"/>
      <c r="X426" s="274"/>
      <c r="Y426" s="274"/>
      <c r="Z426" s="274"/>
    </row>
    <row r="427" spans="2:26" s="196" customFormat="1">
      <c r="B427" s="272"/>
      <c r="C427" s="272"/>
      <c r="D427" s="272"/>
      <c r="E427" s="272"/>
      <c r="F427" s="272"/>
      <c r="M427" s="273"/>
      <c r="N427" s="273"/>
      <c r="O427" s="273"/>
      <c r="P427" s="273"/>
      <c r="Q427" s="274"/>
      <c r="R427" s="274"/>
      <c r="S427" s="274"/>
      <c r="T427" s="274"/>
      <c r="U427" s="274"/>
      <c r="V427" s="274"/>
      <c r="W427" s="274"/>
      <c r="X427" s="274"/>
      <c r="Y427" s="274"/>
      <c r="Z427" s="274"/>
    </row>
    <row r="428" spans="2:26" s="196" customFormat="1">
      <c r="B428" s="272"/>
      <c r="C428" s="272"/>
      <c r="D428" s="272"/>
      <c r="E428" s="272"/>
      <c r="F428" s="272"/>
      <c r="M428" s="273"/>
      <c r="N428" s="273"/>
      <c r="O428" s="273"/>
      <c r="P428" s="273"/>
      <c r="Q428" s="274"/>
      <c r="R428" s="274"/>
      <c r="S428" s="274"/>
      <c r="T428" s="274"/>
      <c r="U428" s="274"/>
      <c r="V428" s="274"/>
      <c r="W428" s="274"/>
      <c r="X428" s="274"/>
      <c r="Y428" s="274"/>
      <c r="Z428" s="274"/>
    </row>
    <row r="429" spans="2:26" s="196" customFormat="1">
      <c r="B429" s="272"/>
      <c r="C429" s="272"/>
      <c r="D429" s="272"/>
      <c r="E429" s="272"/>
      <c r="F429" s="272"/>
      <c r="M429" s="273"/>
      <c r="N429" s="273"/>
      <c r="O429" s="273"/>
      <c r="P429" s="273"/>
      <c r="Q429" s="274"/>
      <c r="R429" s="274"/>
      <c r="S429" s="274"/>
      <c r="T429" s="274"/>
      <c r="U429" s="274"/>
      <c r="V429" s="274"/>
      <c r="W429" s="274"/>
      <c r="X429" s="274"/>
      <c r="Y429" s="274"/>
      <c r="Z429" s="274"/>
    </row>
    <row r="430" spans="2:26" s="196" customFormat="1">
      <c r="B430" s="272"/>
      <c r="C430" s="272"/>
      <c r="D430" s="272"/>
      <c r="E430" s="272"/>
      <c r="F430" s="272"/>
      <c r="M430" s="273"/>
      <c r="N430" s="273"/>
      <c r="O430" s="273"/>
      <c r="P430" s="273"/>
      <c r="Q430" s="274"/>
      <c r="R430" s="274"/>
      <c r="S430" s="274"/>
      <c r="T430" s="274"/>
      <c r="U430" s="274"/>
      <c r="V430" s="274"/>
      <c r="W430" s="274"/>
      <c r="X430" s="274"/>
      <c r="Y430" s="274"/>
      <c r="Z430" s="274"/>
    </row>
    <row r="431" spans="2:26" s="196" customFormat="1">
      <c r="B431" s="272"/>
      <c r="C431" s="272"/>
      <c r="D431" s="272"/>
      <c r="E431" s="272"/>
      <c r="F431" s="272"/>
      <c r="M431" s="273"/>
      <c r="N431" s="273"/>
      <c r="O431" s="273"/>
      <c r="P431" s="273"/>
      <c r="Q431" s="274"/>
      <c r="R431" s="274"/>
      <c r="S431" s="274"/>
      <c r="T431" s="274"/>
      <c r="U431" s="274"/>
      <c r="V431" s="274"/>
      <c r="W431" s="274"/>
      <c r="X431" s="274"/>
      <c r="Y431" s="274"/>
      <c r="Z431" s="274"/>
    </row>
    <row r="432" spans="2:26" s="196" customFormat="1">
      <c r="B432" s="272"/>
      <c r="C432" s="272"/>
      <c r="D432" s="272"/>
      <c r="E432" s="272"/>
      <c r="F432" s="272"/>
      <c r="M432" s="273"/>
      <c r="N432" s="273"/>
      <c r="O432" s="273"/>
      <c r="P432" s="273"/>
      <c r="Q432" s="274"/>
      <c r="R432" s="274"/>
      <c r="S432" s="274"/>
      <c r="T432" s="274"/>
      <c r="U432" s="274"/>
      <c r="V432" s="274"/>
      <c r="W432" s="274"/>
      <c r="X432" s="274"/>
      <c r="Y432" s="274"/>
      <c r="Z432" s="274"/>
    </row>
    <row r="433" spans="2:26" s="196" customFormat="1">
      <c r="B433" s="272"/>
      <c r="C433" s="272"/>
      <c r="D433" s="272"/>
      <c r="E433" s="272"/>
      <c r="F433" s="272"/>
      <c r="M433" s="273"/>
      <c r="N433" s="273"/>
      <c r="O433" s="273"/>
      <c r="P433" s="273"/>
      <c r="Q433" s="274"/>
      <c r="R433" s="274"/>
      <c r="S433" s="274"/>
      <c r="T433" s="274"/>
      <c r="U433" s="274"/>
      <c r="V433" s="274"/>
      <c r="W433" s="274"/>
      <c r="X433" s="274"/>
      <c r="Y433" s="274"/>
      <c r="Z433" s="274"/>
    </row>
    <row r="434" spans="2:26" s="196" customFormat="1">
      <c r="B434" s="272"/>
      <c r="C434" s="272"/>
      <c r="D434" s="272"/>
      <c r="E434" s="272"/>
      <c r="F434" s="272"/>
      <c r="M434" s="273"/>
      <c r="N434" s="273"/>
      <c r="O434" s="273"/>
      <c r="P434" s="273"/>
      <c r="Q434" s="274"/>
      <c r="R434" s="274"/>
      <c r="S434" s="274"/>
      <c r="T434" s="274"/>
      <c r="U434" s="274"/>
      <c r="V434" s="274"/>
      <c r="W434" s="274"/>
      <c r="X434" s="274"/>
      <c r="Y434" s="274"/>
      <c r="Z434" s="274"/>
    </row>
    <row r="435" spans="2:26" s="196" customFormat="1">
      <c r="B435" s="272"/>
      <c r="C435" s="272"/>
      <c r="D435" s="272"/>
      <c r="E435" s="272"/>
      <c r="F435" s="272"/>
      <c r="M435" s="273"/>
      <c r="N435" s="273"/>
      <c r="O435" s="273"/>
      <c r="P435" s="273"/>
      <c r="Q435" s="274"/>
      <c r="R435" s="274"/>
      <c r="S435" s="274"/>
      <c r="T435" s="274"/>
      <c r="U435" s="274"/>
      <c r="V435" s="274"/>
      <c r="W435" s="274"/>
      <c r="X435" s="274"/>
      <c r="Y435" s="274"/>
      <c r="Z435" s="274"/>
    </row>
    <row r="436" spans="2:26" s="196" customFormat="1">
      <c r="B436" s="272"/>
      <c r="C436" s="272"/>
      <c r="D436" s="272"/>
      <c r="E436" s="272"/>
      <c r="F436" s="272"/>
      <c r="M436" s="273"/>
      <c r="N436" s="273"/>
      <c r="O436" s="273"/>
      <c r="P436" s="273"/>
      <c r="Q436" s="274"/>
      <c r="R436" s="274"/>
      <c r="S436" s="274"/>
      <c r="T436" s="274"/>
      <c r="U436" s="274"/>
      <c r="V436" s="274"/>
      <c r="W436" s="274"/>
      <c r="X436" s="274"/>
      <c r="Y436" s="274"/>
      <c r="Z436" s="274"/>
    </row>
    <row r="437" spans="2:26" s="196" customFormat="1">
      <c r="B437" s="272"/>
      <c r="C437" s="272"/>
      <c r="D437" s="272"/>
      <c r="E437" s="272"/>
      <c r="F437" s="272"/>
      <c r="M437" s="273"/>
      <c r="N437" s="273"/>
      <c r="O437" s="273"/>
      <c r="P437" s="273"/>
      <c r="Q437" s="274"/>
      <c r="R437" s="274"/>
      <c r="S437" s="274"/>
      <c r="T437" s="274"/>
      <c r="U437" s="274"/>
      <c r="V437" s="274"/>
      <c r="W437" s="274"/>
      <c r="X437" s="274"/>
      <c r="Y437" s="274"/>
      <c r="Z437" s="274"/>
    </row>
    <row r="438" spans="2:26" s="196" customFormat="1">
      <c r="B438" s="272"/>
      <c r="C438" s="272"/>
      <c r="D438" s="272"/>
      <c r="E438" s="272"/>
      <c r="F438" s="272"/>
      <c r="M438" s="273"/>
      <c r="N438" s="273"/>
      <c r="O438" s="273"/>
      <c r="P438" s="273"/>
      <c r="Q438" s="274"/>
      <c r="R438" s="274"/>
      <c r="S438" s="274"/>
      <c r="T438" s="274"/>
      <c r="U438" s="274"/>
      <c r="V438" s="274"/>
      <c r="W438" s="274"/>
      <c r="X438" s="274"/>
      <c r="Y438" s="274"/>
      <c r="Z438" s="274"/>
    </row>
    <row r="439" spans="2:26" s="196" customFormat="1">
      <c r="B439" s="272"/>
      <c r="C439" s="272"/>
      <c r="D439" s="272"/>
      <c r="E439" s="272"/>
      <c r="F439" s="272"/>
      <c r="M439" s="273"/>
      <c r="N439" s="273"/>
      <c r="O439" s="273"/>
      <c r="P439" s="273"/>
      <c r="Q439" s="274"/>
      <c r="R439" s="274"/>
      <c r="S439" s="274"/>
      <c r="T439" s="274"/>
      <c r="U439" s="274"/>
      <c r="V439" s="274"/>
      <c r="W439" s="274"/>
      <c r="X439" s="274"/>
      <c r="Y439" s="274"/>
      <c r="Z439" s="274"/>
    </row>
    <row r="440" spans="2:26" s="196" customFormat="1">
      <c r="B440" s="272"/>
      <c r="C440" s="272"/>
      <c r="D440" s="272"/>
      <c r="E440" s="272"/>
      <c r="F440" s="272"/>
      <c r="M440" s="273"/>
      <c r="N440" s="273"/>
      <c r="O440" s="273"/>
      <c r="P440" s="273"/>
      <c r="Q440" s="274"/>
      <c r="R440" s="274"/>
      <c r="S440" s="274"/>
      <c r="T440" s="274"/>
      <c r="U440" s="274"/>
      <c r="V440" s="274"/>
      <c r="W440" s="274"/>
      <c r="X440" s="274"/>
      <c r="Y440" s="274"/>
      <c r="Z440" s="274"/>
    </row>
    <row r="441" spans="2:26" s="196" customFormat="1">
      <c r="B441" s="272"/>
      <c r="C441" s="272"/>
      <c r="D441" s="272"/>
      <c r="E441" s="272"/>
      <c r="F441" s="272"/>
      <c r="M441" s="273"/>
      <c r="N441" s="273"/>
      <c r="O441" s="273"/>
      <c r="P441" s="273"/>
      <c r="Q441" s="274"/>
      <c r="R441" s="274"/>
      <c r="S441" s="274"/>
      <c r="T441" s="274"/>
      <c r="U441" s="274"/>
      <c r="V441" s="274"/>
      <c r="W441" s="274"/>
      <c r="X441" s="274"/>
      <c r="Y441" s="274"/>
      <c r="Z441" s="274"/>
    </row>
    <row r="442" spans="2:26" s="196" customFormat="1">
      <c r="B442" s="272"/>
      <c r="C442" s="272"/>
      <c r="D442" s="272"/>
      <c r="E442" s="272"/>
      <c r="F442" s="272"/>
      <c r="M442" s="273"/>
      <c r="N442" s="273"/>
      <c r="O442" s="273"/>
      <c r="P442" s="273"/>
      <c r="Q442" s="274"/>
      <c r="R442" s="274"/>
      <c r="S442" s="274"/>
      <c r="T442" s="274"/>
      <c r="U442" s="274"/>
      <c r="V442" s="274"/>
      <c r="W442" s="274"/>
      <c r="X442" s="274"/>
      <c r="Y442" s="274"/>
      <c r="Z442" s="274"/>
    </row>
    <row r="443" spans="2:26" s="196" customFormat="1">
      <c r="B443" s="272"/>
      <c r="C443" s="272"/>
      <c r="D443" s="272"/>
      <c r="E443" s="272"/>
      <c r="F443" s="272"/>
      <c r="M443" s="273"/>
      <c r="N443" s="273"/>
      <c r="O443" s="273"/>
      <c r="P443" s="273"/>
      <c r="Q443" s="274"/>
      <c r="R443" s="274"/>
      <c r="S443" s="274"/>
      <c r="T443" s="274"/>
      <c r="U443" s="274"/>
      <c r="V443" s="274"/>
      <c r="W443" s="274"/>
      <c r="X443" s="274"/>
      <c r="Y443" s="274"/>
      <c r="Z443" s="274"/>
    </row>
    <row r="444" spans="2:26" s="196" customFormat="1">
      <c r="B444" s="272"/>
      <c r="C444" s="272"/>
      <c r="D444" s="272"/>
      <c r="E444" s="272"/>
      <c r="F444" s="272"/>
      <c r="M444" s="273"/>
      <c r="N444" s="273"/>
      <c r="O444" s="273"/>
      <c r="P444" s="273"/>
      <c r="Q444" s="274"/>
      <c r="R444" s="274"/>
      <c r="S444" s="274"/>
      <c r="T444" s="274"/>
      <c r="U444" s="274"/>
      <c r="V444" s="274"/>
      <c r="W444" s="274"/>
      <c r="X444" s="274"/>
      <c r="Y444" s="274"/>
      <c r="Z444" s="274"/>
    </row>
    <row r="445" spans="2:26" s="196" customFormat="1">
      <c r="B445" s="272"/>
      <c r="C445" s="272"/>
      <c r="D445" s="272"/>
      <c r="E445" s="272"/>
      <c r="F445" s="272"/>
      <c r="M445" s="273"/>
      <c r="N445" s="273"/>
      <c r="O445" s="273"/>
      <c r="P445" s="273"/>
      <c r="Q445" s="274"/>
      <c r="R445" s="274"/>
      <c r="S445" s="274"/>
      <c r="T445" s="274"/>
      <c r="U445" s="274"/>
      <c r="V445" s="274"/>
      <c r="W445" s="274"/>
      <c r="X445" s="274"/>
      <c r="Y445" s="274"/>
      <c r="Z445" s="274"/>
    </row>
    <row r="446" spans="2:26" s="196" customFormat="1">
      <c r="B446" s="272"/>
      <c r="C446" s="272"/>
      <c r="D446" s="272"/>
      <c r="E446" s="272"/>
      <c r="F446" s="272"/>
      <c r="M446" s="273"/>
      <c r="N446" s="273"/>
      <c r="O446" s="273"/>
      <c r="P446" s="273"/>
      <c r="Q446" s="274"/>
      <c r="R446" s="274"/>
      <c r="S446" s="274"/>
      <c r="T446" s="274"/>
      <c r="U446" s="274"/>
      <c r="V446" s="274"/>
      <c r="W446" s="274"/>
      <c r="X446" s="274"/>
      <c r="Y446" s="274"/>
      <c r="Z446" s="274"/>
    </row>
    <row r="447" spans="2:26" s="196" customFormat="1">
      <c r="B447" s="272"/>
      <c r="C447" s="272"/>
      <c r="D447" s="272"/>
      <c r="E447" s="272"/>
      <c r="F447" s="272"/>
      <c r="M447" s="273"/>
      <c r="N447" s="273"/>
      <c r="O447" s="273"/>
      <c r="P447" s="273"/>
      <c r="Q447" s="274"/>
      <c r="R447" s="274"/>
      <c r="S447" s="274"/>
      <c r="T447" s="274"/>
      <c r="U447" s="274"/>
      <c r="V447" s="274"/>
      <c r="W447" s="274"/>
      <c r="X447" s="274"/>
      <c r="Y447" s="274"/>
      <c r="Z447" s="274"/>
    </row>
    <row r="448" spans="2:26" s="196" customFormat="1">
      <c r="B448" s="272"/>
      <c r="C448" s="272"/>
      <c r="D448" s="272"/>
      <c r="E448" s="272"/>
      <c r="F448" s="272"/>
      <c r="M448" s="273"/>
      <c r="N448" s="273"/>
      <c r="O448" s="273"/>
      <c r="P448" s="273"/>
      <c r="Q448" s="274"/>
      <c r="R448" s="274"/>
      <c r="S448" s="274"/>
      <c r="T448" s="274"/>
      <c r="U448" s="274"/>
      <c r="V448" s="274"/>
      <c r="W448" s="274"/>
      <c r="X448" s="274"/>
      <c r="Y448" s="274"/>
      <c r="Z448" s="274"/>
    </row>
    <row r="449" spans="2:26" s="196" customFormat="1">
      <c r="B449" s="272"/>
      <c r="C449" s="272"/>
      <c r="D449" s="272"/>
      <c r="E449" s="272"/>
      <c r="F449" s="272"/>
      <c r="M449" s="273"/>
      <c r="N449" s="273"/>
      <c r="O449" s="273"/>
      <c r="P449" s="273"/>
      <c r="Q449" s="274"/>
      <c r="R449" s="274"/>
      <c r="S449" s="274"/>
      <c r="T449" s="274"/>
      <c r="U449" s="274"/>
      <c r="V449" s="274"/>
      <c r="W449" s="274"/>
      <c r="X449" s="274"/>
      <c r="Y449" s="274"/>
      <c r="Z449" s="274"/>
    </row>
    <row r="450" spans="2:26" s="196" customFormat="1">
      <c r="B450" s="272"/>
      <c r="C450" s="272"/>
      <c r="D450" s="272"/>
      <c r="E450" s="272"/>
      <c r="F450" s="272"/>
      <c r="M450" s="273"/>
      <c r="N450" s="273"/>
      <c r="O450" s="273"/>
      <c r="P450" s="273"/>
      <c r="Q450" s="274"/>
      <c r="R450" s="274"/>
      <c r="S450" s="274"/>
      <c r="T450" s="274"/>
      <c r="U450" s="274"/>
      <c r="V450" s="274"/>
      <c r="W450" s="274"/>
      <c r="X450" s="274"/>
      <c r="Y450" s="274"/>
      <c r="Z450" s="274"/>
    </row>
    <row r="451" spans="2:26" s="196" customFormat="1">
      <c r="B451" s="272"/>
      <c r="C451" s="272"/>
      <c r="D451" s="272"/>
      <c r="E451" s="272"/>
      <c r="F451" s="272"/>
      <c r="M451" s="273"/>
      <c r="N451" s="273"/>
      <c r="O451" s="273"/>
      <c r="P451" s="273"/>
      <c r="Q451" s="274"/>
      <c r="R451" s="274"/>
      <c r="S451" s="274"/>
      <c r="T451" s="274"/>
      <c r="U451" s="274"/>
      <c r="V451" s="274"/>
      <c r="W451" s="274"/>
      <c r="X451" s="274"/>
      <c r="Y451" s="274"/>
      <c r="Z451" s="274"/>
    </row>
    <row r="452" spans="2:26" s="196" customFormat="1">
      <c r="B452" s="272"/>
      <c r="C452" s="272"/>
      <c r="D452" s="272"/>
      <c r="E452" s="272"/>
      <c r="F452" s="272"/>
      <c r="M452" s="273"/>
      <c r="N452" s="273"/>
      <c r="O452" s="273"/>
      <c r="P452" s="273"/>
      <c r="Q452" s="274"/>
      <c r="R452" s="274"/>
      <c r="S452" s="274"/>
      <c r="T452" s="274"/>
      <c r="U452" s="274"/>
      <c r="V452" s="274"/>
      <c r="W452" s="274"/>
      <c r="X452" s="274"/>
      <c r="Y452" s="274"/>
      <c r="Z452" s="274"/>
    </row>
    <row r="453" spans="2:26" s="196" customFormat="1">
      <c r="B453" s="272"/>
      <c r="C453" s="272"/>
      <c r="D453" s="272"/>
      <c r="E453" s="272"/>
      <c r="F453" s="272"/>
      <c r="M453" s="273"/>
      <c r="N453" s="273"/>
      <c r="O453" s="273"/>
      <c r="P453" s="273"/>
      <c r="Q453" s="274"/>
      <c r="R453" s="274"/>
      <c r="S453" s="274"/>
      <c r="T453" s="274"/>
      <c r="U453" s="274"/>
      <c r="V453" s="274"/>
      <c r="W453" s="274"/>
      <c r="X453" s="274"/>
      <c r="Y453" s="274"/>
      <c r="Z453" s="274"/>
    </row>
    <row r="454" spans="2:26" s="196" customFormat="1">
      <c r="B454" s="272"/>
      <c r="C454" s="272"/>
      <c r="D454" s="272"/>
      <c r="E454" s="272"/>
      <c r="F454" s="272"/>
      <c r="M454" s="273"/>
      <c r="N454" s="273"/>
      <c r="O454" s="273"/>
      <c r="P454" s="273"/>
      <c r="Q454" s="274"/>
      <c r="R454" s="274"/>
      <c r="S454" s="274"/>
      <c r="T454" s="274"/>
      <c r="U454" s="274"/>
      <c r="V454" s="274"/>
      <c r="W454" s="274"/>
      <c r="X454" s="274"/>
      <c r="Y454" s="274"/>
      <c r="Z454" s="274"/>
    </row>
    <row r="455" spans="2:26" s="196" customFormat="1">
      <c r="B455" s="272"/>
      <c r="C455" s="272"/>
      <c r="D455" s="272"/>
      <c r="E455" s="272"/>
      <c r="F455" s="272"/>
      <c r="M455" s="273"/>
      <c r="N455" s="273"/>
      <c r="O455" s="273"/>
      <c r="P455" s="273"/>
      <c r="Q455" s="274"/>
      <c r="R455" s="274"/>
      <c r="S455" s="274"/>
      <c r="T455" s="274"/>
      <c r="U455" s="274"/>
      <c r="V455" s="274"/>
      <c r="W455" s="274"/>
      <c r="X455" s="274"/>
      <c r="Y455" s="274"/>
      <c r="Z455" s="274"/>
    </row>
    <row r="456" spans="2:26" s="196" customFormat="1">
      <c r="B456" s="272"/>
      <c r="C456" s="272"/>
      <c r="D456" s="272"/>
      <c r="E456" s="272"/>
      <c r="F456" s="272"/>
      <c r="M456" s="273"/>
      <c r="N456" s="273"/>
      <c r="O456" s="273"/>
      <c r="P456" s="273"/>
      <c r="Q456" s="274"/>
      <c r="R456" s="274"/>
      <c r="S456" s="274"/>
      <c r="T456" s="274"/>
      <c r="U456" s="274"/>
      <c r="V456" s="274"/>
      <c r="W456" s="274"/>
      <c r="X456" s="274"/>
      <c r="Y456" s="274"/>
      <c r="Z456" s="274"/>
    </row>
    <row r="457" spans="2:26" s="196" customFormat="1">
      <c r="B457" s="272"/>
      <c r="C457" s="272"/>
      <c r="D457" s="272"/>
      <c r="E457" s="272"/>
      <c r="F457" s="272"/>
      <c r="M457" s="273"/>
      <c r="N457" s="273"/>
      <c r="O457" s="273"/>
      <c r="P457" s="273"/>
      <c r="Q457" s="274"/>
      <c r="R457" s="274"/>
      <c r="S457" s="274"/>
      <c r="T457" s="274"/>
      <c r="U457" s="274"/>
      <c r="V457" s="274"/>
      <c r="W457" s="274"/>
      <c r="X457" s="274"/>
      <c r="Y457" s="274"/>
      <c r="Z457" s="274"/>
    </row>
    <row r="458" spans="2:26" s="196" customFormat="1">
      <c r="B458" s="272"/>
      <c r="C458" s="272"/>
      <c r="D458" s="272"/>
      <c r="E458" s="272"/>
      <c r="F458" s="272"/>
      <c r="M458" s="273"/>
      <c r="N458" s="273"/>
      <c r="O458" s="273"/>
      <c r="P458" s="273"/>
      <c r="Q458" s="274"/>
      <c r="R458" s="274"/>
      <c r="S458" s="274"/>
      <c r="T458" s="274"/>
      <c r="U458" s="274"/>
      <c r="V458" s="274"/>
      <c r="W458" s="274"/>
      <c r="X458" s="274"/>
      <c r="Y458" s="274"/>
      <c r="Z458" s="274"/>
    </row>
    <row r="459" spans="2:26" s="196" customFormat="1">
      <c r="B459" s="272"/>
      <c r="C459" s="272"/>
      <c r="D459" s="272"/>
      <c r="E459" s="272"/>
      <c r="F459" s="272"/>
      <c r="M459" s="273"/>
      <c r="N459" s="273"/>
      <c r="O459" s="273"/>
      <c r="P459" s="273"/>
      <c r="Q459" s="274"/>
      <c r="R459" s="274"/>
      <c r="S459" s="274"/>
      <c r="T459" s="274"/>
      <c r="U459" s="274"/>
      <c r="V459" s="274"/>
      <c r="W459" s="274"/>
      <c r="X459" s="274"/>
      <c r="Y459" s="274"/>
      <c r="Z459" s="274"/>
    </row>
    <row r="460" spans="2:26" s="196" customFormat="1">
      <c r="B460" s="272"/>
      <c r="C460" s="272"/>
      <c r="D460" s="272"/>
      <c r="E460" s="272"/>
      <c r="F460" s="272"/>
      <c r="M460" s="273"/>
      <c r="N460" s="273"/>
      <c r="O460" s="273"/>
      <c r="P460" s="273"/>
      <c r="Q460" s="274"/>
      <c r="R460" s="274"/>
      <c r="S460" s="274"/>
      <c r="T460" s="274"/>
      <c r="U460" s="274"/>
      <c r="V460" s="274"/>
      <c r="W460" s="274"/>
      <c r="X460" s="274"/>
      <c r="Y460" s="274"/>
      <c r="Z460" s="274"/>
    </row>
    <row r="461" spans="2:26" s="196" customFormat="1">
      <c r="B461" s="272"/>
      <c r="C461" s="272"/>
      <c r="D461" s="272"/>
      <c r="E461" s="272"/>
      <c r="F461" s="272"/>
      <c r="M461" s="273"/>
      <c r="N461" s="273"/>
      <c r="O461" s="273"/>
      <c r="P461" s="273"/>
      <c r="Q461" s="274"/>
      <c r="R461" s="274"/>
      <c r="S461" s="274"/>
      <c r="T461" s="274"/>
      <c r="U461" s="274"/>
      <c r="V461" s="274"/>
      <c r="W461" s="274"/>
      <c r="X461" s="274"/>
      <c r="Y461" s="274"/>
      <c r="Z461" s="274"/>
    </row>
    <row r="462" spans="2:26" s="196" customFormat="1">
      <c r="B462" s="272"/>
      <c r="C462" s="272"/>
      <c r="D462" s="272"/>
      <c r="E462" s="272"/>
      <c r="F462" s="272"/>
      <c r="M462" s="273"/>
      <c r="N462" s="273"/>
      <c r="O462" s="273"/>
      <c r="P462" s="273"/>
      <c r="Q462" s="274"/>
      <c r="R462" s="274"/>
      <c r="S462" s="274"/>
      <c r="T462" s="274"/>
      <c r="U462" s="274"/>
      <c r="V462" s="274"/>
      <c r="W462" s="274"/>
      <c r="X462" s="274"/>
      <c r="Y462" s="274"/>
      <c r="Z462" s="274"/>
    </row>
    <row r="463" spans="2:26" s="196" customFormat="1">
      <c r="B463" s="272"/>
      <c r="C463" s="272"/>
      <c r="D463" s="272"/>
      <c r="E463" s="272"/>
      <c r="F463" s="272"/>
      <c r="M463" s="273"/>
      <c r="N463" s="273"/>
      <c r="O463" s="273"/>
      <c r="P463" s="273"/>
      <c r="Q463" s="274"/>
      <c r="R463" s="274"/>
      <c r="S463" s="274"/>
      <c r="T463" s="274"/>
      <c r="U463" s="274"/>
      <c r="V463" s="274"/>
      <c r="W463" s="274"/>
      <c r="X463" s="274"/>
      <c r="Y463" s="274"/>
      <c r="Z463" s="274"/>
    </row>
    <row r="464" spans="2:26" s="196" customFormat="1">
      <c r="B464" s="272"/>
      <c r="C464" s="272"/>
      <c r="D464" s="272"/>
      <c r="E464" s="272"/>
      <c r="F464" s="272"/>
      <c r="M464" s="273"/>
      <c r="N464" s="273"/>
      <c r="O464" s="273"/>
      <c r="P464" s="273"/>
      <c r="Q464" s="274"/>
      <c r="R464" s="274"/>
      <c r="S464" s="274"/>
      <c r="T464" s="274"/>
      <c r="U464" s="274"/>
      <c r="V464" s="274"/>
      <c r="W464" s="274"/>
      <c r="X464" s="274"/>
      <c r="Y464" s="274"/>
      <c r="Z464" s="274"/>
    </row>
    <row r="465" spans="2:26" s="196" customFormat="1">
      <c r="B465" s="272"/>
      <c r="C465" s="272"/>
      <c r="D465" s="272"/>
      <c r="E465" s="272"/>
      <c r="F465" s="272"/>
      <c r="M465" s="273"/>
      <c r="N465" s="273"/>
      <c r="O465" s="273"/>
      <c r="P465" s="273"/>
      <c r="Q465" s="274"/>
      <c r="R465" s="274"/>
      <c r="S465" s="274"/>
      <c r="T465" s="274"/>
      <c r="U465" s="274"/>
      <c r="V465" s="274"/>
      <c r="W465" s="274"/>
      <c r="X465" s="274"/>
      <c r="Y465" s="274"/>
      <c r="Z465" s="274"/>
    </row>
    <row r="466" spans="2:26" s="196" customFormat="1">
      <c r="B466" s="272"/>
      <c r="C466" s="272"/>
      <c r="D466" s="272"/>
      <c r="E466" s="272"/>
      <c r="F466" s="272"/>
      <c r="M466" s="273"/>
      <c r="N466" s="273"/>
      <c r="O466" s="273"/>
      <c r="P466" s="273"/>
      <c r="Q466" s="274"/>
      <c r="R466" s="274"/>
      <c r="S466" s="274"/>
      <c r="T466" s="274"/>
      <c r="U466" s="274"/>
      <c r="V466" s="274"/>
      <c r="W466" s="274"/>
      <c r="X466" s="274"/>
      <c r="Y466" s="274"/>
      <c r="Z466" s="274"/>
    </row>
    <row r="467" spans="2:26" s="196" customFormat="1">
      <c r="B467" s="272"/>
      <c r="C467" s="272"/>
      <c r="D467" s="272"/>
      <c r="E467" s="272"/>
      <c r="F467" s="272"/>
      <c r="M467" s="273"/>
      <c r="N467" s="273"/>
      <c r="O467" s="273"/>
      <c r="P467" s="273"/>
      <c r="Q467" s="274"/>
      <c r="R467" s="274"/>
      <c r="S467" s="274"/>
      <c r="T467" s="274"/>
      <c r="U467" s="274"/>
      <c r="V467" s="274"/>
      <c r="W467" s="274"/>
      <c r="X467" s="274"/>
      <c r="Y467" s="274"/>
      <c r="Z467" s="274"/>
    </row>
  </sheetData>
  <sheetProtection selectLockedCells="1"/>
  <autoFilter ref="AC1:AC497" xr:uid="{00000000-0001-0000-0200-000000000000}"/>
  <mergeCells count="22">
    <mergeCell ref="A2:A4"/>
    <mergeCell ref="G1:J1"/>
    <mergeCell ref="Q2:T3"/>
    <mergeCell ref="K1:T1"/>
    <mergeCell ref="U3:V3"/>
    <mergeCell ref="B2:B4"/>
    <mergeCell ref="G2:J3"/>
    <mergeCell ref="K2:P2"/>
    <mergeCell ref="K3:L3"/>
    <mergeCell ref="M3:N3"/>
    <mergeCell ref="O3:P3"/>
    <mergeCell ref="E2:E4"/>
    <mergeCell ref="F2:F4"/>
    <mergeCell ref="C2:C4"/>
    <mergeCell ref="D2:D4"/>
    <mergeCell ref="AA2:AD3"/>
    <mergeCell ref="U1:AD1"/>
    <mergeCell ref="AE1:AE4"/>
    <mergeCell ref="AF1:AF4"/>
    <mergeCell ref="Y3:Z3"/>
    <mergeCell ref="W3:X3"/>
    <mergeCell ref="U2:Z2"/>
  </mergeCells>
  <conditionalFormatting sqref="AC5:AC91 S5:T91">
    <cfRule type="containsText" dxfId="4" priority="11" operator="containsText" text="1">
      <formula>NOT(ISERROR(SEARCH("1",S5)))</formula>
    </cfRule>
    <cfRule type="containsText" dxfId="3" priority="13" operator="containsText" text="2">
      <formula>NOT(ISERROR(SEARCH("2",S5)))</formula>
    </cfRule>
    <cfRule type="containsText" dxfId="2" priority="15" operator="containsText" text="3">
      <formula>NOT(ISERROR(SEARCH("3",S5)))</formula>
    </cfRule>
    <cfRule type="containsText" dxfId="1" priority="29" operator="containsText" text="4">
      <formula>NOT(ISERROR(SEARCH("4",S5)))</formula>
    </cfRule>
    <cfRule type="containsText" dxfId="0" priority="31" operator="containsText" text="5">
      <formula>NOT(ISERROR(SEARCH("5",S5)))</formula>
    </cfRule>
  </conditionalFormatting>
  <dataValidations count="3">
    <dataValidation type="list" allowBlank="1" showInputMessage="1" showErrorMessage="1" sqref="AB5:AB91 R5:R91" xr:uid="{00000000-0002-0000-0200-000000000000}">
      <formula1>Likelihood</formula1>
    </dataValidation>
    <dataValidation type="list" allowBlank="1" showInputMessage="1" showErrorMessage="1" sqref="AA5:AA91 Q5:Q91" xr:uid="{00000000-0002-0000-0200-000001000000}">
      <formula1>Consequence</formula1>
    </dataValidation>
    <dataValidation type="list" allowBlank="1" showInputMessage="1" showErrorMessage="1" sqref="AF5:AF91" xr:uid="{00000000-0002-0000-0200-000002000000}">
      <formula1>"Open,Closed,Transferred"</formula1>
    </dataValidation>
  </dataValidations>
  <hyperlinks>
    <hyperlink ref="L7" r:id="rId1" display="https://www.mygp.com/help/connect/user-roles/" xr:uid="{34A61811-8B18-4528-9C5D-D012BBEAAB56}"/>
    <hyperlink ref="L8" r:id="rId2" xr:uid="{A4F16AF8-2342-4441-B855-A7EAACD6A70D}"/>
    <hyperlink ref="P5" r:id="rId3" xr:uid="{6185265D-E348-419A-8D01-90ECAAD9A66E}"/>
    <hyperlink ref="P6" r:id="rId4" xr:uid="{1DC7D81F-E150-4042-844D-3BB92E439BA5}"/>
    <hyperlink ref="P17" r:id="rId5" xr:uid="{DD931D14-8792-4725-B732-3D8BD3AD34E9}"/>
    <hyperlink ref="P18" r:id="rId6" xr:uid="{7D6EB2D0-F0C6-4ED9-A8CF-AAAE4384AFD5}"/>
    <hyperlink ref="P22" r:id="rId7" xr:uid="{C8645E83-D306-4DD4-8C75-38F8915F8B86}"/>
    <hyperlink ref="P33" r:id="rId8" xr:uid="{AE95F3C5-05A7-49F9-9B4D-AC654EDB6CF0}"/>
    <hyperlink ref="L33" r:id="rId9" display="https://norad.iplato.net/?dashboard=developer" xr:uid="{EE793010-598C-453D-9C7F-29CF28902522}"/>
    <hyperlink ref="L71" r:id="rId10" display="https://iplatohealthcare.sharepoint.com/sites/iso.accreditation/Shared%20Documents/Forms/AllItems.aspx?ga=1&amp;id=%2Fsites%2Fiso%2Eaccreditation%2FShared%20Documents%2FIMS&amp;viewid=751c357d%2D4af2%2D43f2%2D9c00%2De805dd994180" xr:uid="{FE800936-F9FF-4759-A0F6-81778C393682}"/>
    <hyperlink ref="P34" r:id="rId11" xr:uid="{557DAF7C-3963-4353-9616-A7CE187643DC}"/>
    <hyperlink ref="P40" r:id="rId12" xr:uid="{FA88604E-96FA-460D-9900-B636A8BBA8D7}"/>
    <hyperlink ref="P41" r:id="rId13" xr:uid="{66E65361-0D5E-426E-9A48-300D28A7F9FF}"/>
    <hyperlink ref="P72" r:id="rId14" xr:uid="{A239FC42-5319-4608-9B05-447307784652}"/>
    <hyperlink ref="P43" r:id="rId15" xr:uid="{43F0BEFA-9741-4050-AE9E-FB815C9DED8A}"/>
    <hyperlink ref="P44" r:id="rId16" xr:uid="{1E5FEF36-1888-4549-918E-C7C3AC0B9F2A}"/>
    <hyperlink ref="P45" r:id="rId17" xr:uid="{D04B1CB7-55B6-493A-8C98-6D5D0E771A7C}"/>
    <hyperlink ref="P47" r:id="rId18" xr:uid="{A26ACA97-A7F7-4E74-A36C-D49794B18384}"/>
    <hyperlink ref="P48" r:id="rId19" xr:uid="{A43C1DF9-CE50-4448-A634-621758516FD8}"/>
    <hyperlink ref="P51" r:id="rId20" xr:uid="{578B190E-ED95-4E38-B55B-1AC791A4754C}"/>
    <hyperlink ref="P32" r:id="rId21" xr:uid="{2E3717CE-FB09-40E4-AB31-515F3B4EDCF7}"/>
    <hyperlink ref="P31" r:id="rId22" xr:uid="{36673A1E-E1FB-4621-87E4-6E8AC6B42209}"/>
    <hyperlink ref="D50" r:id="rId23" display="MYGP-1888" xr:uid="{DFB39DDF-F7CC-44A9-97B5-39B911283243}"/>
  </hyperlinks>
  <pageMargins left="0.7" right="0.7" top="0.75" bottom="0.75" header="0.3" footer="0.3"/>
  <pageSetup paperSize="8" scale="75" fitToHeight="0" orientation="landscape" r:id="rId24"/>
  <drawing r:id="rId25"/>
  <legacyDrawing r:id="rId2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22"/>
  <sheetViews>
    <sheetView showGridLines="0" workbookViewId="0">
      <selection activeCell="E5" sqref="E5:F5"/>
    </sheetView>
  </sheetViews>
  <sheetFormatPr defaultColWidth="9.140625" defaultRowHeight="14.1"/>
  <cols>
    <col min="1" max="1" width="2.7109375" style="4" customWidth="1"/>
    <col min="2" max="2" width="6.28515625" style="4" customWidth="1"/>
    <col min="3" max="3" width="13.28515625" style="4" customWidth="1"/>
    <col min="4" max="8" width="14.85546875" style="4" customWidth="1"/>
    <col min="9" max="9" width="4.28515625" style="4" customWidth="1"/>
    <col min="10" max="10" width="16" style="5" customWidth="1"/>
    <col min="11" max="11" width="71.7109375" style="5" customWidth="1"/>
    <col min="12" max="12" width="17" style="5" customWidth="1"/>
    <col min="13" max="16384" width="9.140625" style="4"/>
  </cols>
  <sheetData>
    <row r="1" spans="2:12" ht="15" thickBot="1"/>
    <row r="2" spans="2:12" ht="24" customHeight="1">
      <c r="B2" s="362" t="s">
        <v>68</v>
      </c>
      <c r="C2" s="41" t="s">
        <v>371</v>
      </c>
      <c r="D2" s="6">
        <v>3</v>
      </c>
      <c r="E2" s="7">
        <v>4</v>
      </c>
      <c r="F2" s="7">
        <v>4</v>
      </c>
      <c r="G2" s="8">
        <v>5</v>
      </c>
      <c r="H2" s="9">
        <v>5</v>
      </c>
      <c r="J2" s="346" t="s">
        <v>787</v>
      </c>
      <c r="K2" s="45" t="s">
        <v>788</v>
      </c>
      <c r="L2" s="360" t="s">
        <v>789</v>
      </c>
    </row>
    <row r="3" spans="2:12" ht="24" customHeight="1" thickBot="1">
      <c r="B3" s="363"/>
      <c r="C3" s="42" t="s">
        <v>155</v>
      </c>
      <c r="D3" s="10">
        <v>2</v>
      </c>
      <c r="E3" s="11">
        <v>3</v>
      </c>
      <c r="F3" s="11">
        <v>3</v>
      </c>
      <c r="G3" s="12">
        <v>4</v>
      </c>
      <c r="H3" s="13">
        <v>5</v>
      </c>
      <c r="J3" s="347"/>
      <c r="K3" s="32"/>
      <c r="L3" s="361"/>
    </row>
    <row r="4" spans="2:12" ht="26.25" customHeight="1">
      <c r="B4" s="363"/>
      <c r="C4" s="42" t="s">
        <v>118</v>
      </c>
      <c r="D4" s="10">
        <v>2</v>
      </c>
      <c r="E4" s="14">
        <v>2</v>
      </c>
      <c r="F4" s="11">
        <v>3</v>
      </c>
      <c r="G4" s="11">
        <v>3</v>
      </c>
      <c r="H4" s="15">
        <v>4</v>
      </c>
      <c r="J4" s="370" t="s">
        <v>790</v>
      </c>
      <c r="K4" s="25" t="s">
        <v>791</v>
      </c>
      <c r="L4" s="26" t="s">
        <v>792</v>
      </c>
    </row>
    <row r="5" spans="2:12" ht="28.5" customHeight="1">
      <c r="B5" s="363"/>
      <c r="C5" s="42" t="s">
        <v>101</v>
      </c>
      <c r="D5" s="16">
        <v>1</v>
      </c>
      <c r="E5" s="14">
        <v>2</v>
      </c>
      <c r="F5" s="14">
        <v>2</v>
      </c>
      <c r="G5" s="11">
        <v>3</v>
      </c>
      <c r="H5" s="15">
        <v>4</v>
      </c>
      <c r="J5" s="345"/>
      <c r="K5" s="371" t="s">
        <v>793</v>
      </c>
      <c r="L5" s="368" t="s">
        <v>792</v>
      </c>
    </row>
    <row r="6" spans="2:12" ht="28.5" customHeight="1" thickBot="1">
      <c r="B6" s="364"/>
      <c r="C6" s="43" t="s">
        <v>85</v>
      </c>
      <c r="D6" s="17">
        <v>1</v>
      </c>
      <c r="E6" s="18">
        <v>1</v>
      </c>
      <c r="F6" s="19">
        <v>2</v>
      </c>
      <c r="G6" s="19">
        <v>2</v>
      </c>
      <c r="H6" s="20">
        <v>3</v>
      </c>
      <c r="J6" s="345"/>
      <c r="K6" s="371"/>
      <c r="L6" s="369"/>
    </row>
    <row r="7" spans="2:12" ht="24" customHeight="1">
      <c r="B7" s="1"/>
      <c r="C7" s="1"/>
      <c r="D7" s="38" t="s">
        <v>220</v>
      </c>
      <c r="E7" s="39" t="s">
        <v>169</v>
      </c>
      <c r="F7" s="39" t="s">
        <v>100</v>
      </c>
      <c r="G7" s="39" t="s">
        <v>84</v>
      </c>
      <c r="H7" s="40" t="s">
        <v>790</v>
      </c>
      <c r="J7" s="345" t="s">
        <v>794</v>
      </c>
      <c r="K7" s="27" t="s">
        <v>791</v>
      </c>
      <c r="L7" s="28" t="s">
        <v>795</v>
      </c>
    </row>
    <row r="8" spans="2:12" ht="26.25" customHeight="1" thickBot="1">
      <c r="B8" s="1"/>
      <c r="C8" s="1"/>
      <c r="D8" s="365" t="s">
        <v>67</v>
      </c>
      <c r="E8" s="366"/>
      <c r="F8" s="366"/>
      <c r="G8" s="366"/>
      <c r="H8" s="367"/>
      <c r="J8" s="345"/>
      <c r="K8" s="371" t="s">
        <v>793</v>
      </c>
      <c r="L8" s="372" t="s">
        <v>795</v>
      </c>
    </row>
    <row r="9" spans="2:12" ht="24" customHeight="1" thickBot="1">
      <c r="J9" s="345"/>
      <c r="K9" s="371"/>
      <c r="L9" s="372"/>
    </row>
    <row r="10" spans="2:12" ht="29.1" thickBot="1">
      <c r="C10" s="21" t="s">
        <v>796</v>
      </c>
      <c r="D10" s="373" t="s">
        <v>788</v>
      </c>
      <c r="E10" s="374"/>
      <c r="F10" s="374"/>
      <c r="G10" s="374"/>
      <c r="H10" s="375"/>
      <c r="J10" s="345"/>
      <c r="K10" s="27" t="s">
        <v>797</v>
      </c>
      <c r="L10" s="28" t="s">
        <v>792</v>
      </c>
    </row>
    <row r="11" spans="2:12" ht="16.5" customHeight="1">
      <c r="C11" s="22" t="s">
        <v>798</v>
      </c>
      <c r="D11" s="376" t="s">
        <v>799</v>
      </c>
      <c r="E11" s="377"/>
      <c r="F11" s="377"/>
      <c r="G11" s="377"/>
      <c r="H11" s="378"/>
      <c r="J11" s="345"/>
      <c r="K11" s="27" t="s">
        <v>800</v>
      </c>
      <c r="L11" s="28" t="s">
        <v>792</v>
      </c>
    </row>
    <row r="12" spans="2:12" ht="16.5" customHeight="1">
      <c r="C12" s="23" t="s">
        <v>155</v>
      </c>
      <c r="D12" s="348" t="s">
        <v>801</v>
      </c>
      <c r="E12" s="349"/>
      <c r="F12" s="349"/>
      <c r="G12" s="349"/>
      <c r="H12" s="350"/>
      <c r="J12" s="345" t="s">
        <v>802</v>
      </c>
      <c r="K12" s="27" t="s">
        <v>797</v>
      </c>
      <c r="L12" s="28" t="s">
        <v>795</v>
      </c>
    </row>
    <row r="13" spans="2:12" ht="16.5" customHeight="1">
      <c r="C13" s="23" t="s">
        <v>118</v>
      </c>
      <c r="D13" s="371" t="s">
        <v>803</v>
      </c>
      <c r="E13" s="379"/>
      <c r="F13" s="379"/>
      <c r="G13" s="379"/>
      <c r="H13" s="372"/>
      <c r="J13" s="345"/>
      <c r="K13" s="27" t="s">
        <v>800</v>
      </c>
      <c r="L13" s="28" t="s">
        <v>795</v>
      </c>
    </row>
    <row r="14" spans="2:12" ht="16.5" customHeight="1">
      <c r="C14" s="23" t="s">
        <v>101</v>
      </c>
      <c r="D14" s="348" t="s">
        <v>804</v>
      </c>
      <c r="E14" s="349"/>
      <c r="F14" s="349"/>
      <c r="G14" s="349"/>
      <c r="H14" s="350"/>
      <c r="J14" s="345"/>
      <c r="K14" s="27" t="s">
        <v>805</v>
      </c>
      <c r="L14" s="28" t="s">
        <v>792</v>
      </c>
    </row>
    <row r="15" spans="2:12" ht="16.5" customHeight="1" thickBot="1">
      <c r="C15" s="24" t="s">
        <v>806</v>
      </c>
      <c r="D15" s="351" t="s">
        <v>807</v>
      </c>
      <c r="E15" s="352"/>
      <c r="F15" s="352"/>
      <c r="G15" s="352"/>
      <c r="H15" s="353"/>
      <c r="J15" s="345"/>
      <c r="K15" s="27" t="s">
        <v>808</v>
      </c>
      <c r="L15" s="28" t="s">
        <v>792</v>
      </c>
    </row>
    <row r="16" spans="2:12" ht="16.5" customHeight="1">
      <c r="J16" s="345" t="s">
        <v>809</v>
      </c>
      <c r="K16" s="27" t="s">
        <v>805</v>
      </c>
      <c r="L16" s="28" t="s">
        <v>795</v>
      </c>
    </row>
    <row r="17" spans="3:12" ht="16.5" customHeight="1" thickBot="1">
      <c r="C17"/>
      <c r="D17" s="44"/>
      <c r="E17" s="44"/>
      <c r="F17" s="44"/>
      <c r="G17" s="44"/>
      <c r="H17" s="44"/>
      <c r="J17" s="345"/>
      <c r="K17" s="27" t="s">
        <v>808</v>
      </c>
      <c r="L17" s="28" t="s">
        <v>795</v>
      </c>
    </row>
    <row r="18" spans="3:12" ht="16.5" customHeight="1">
      <c r="C18" s="33">
        <v>5</v>
      </c>
      <c r="D18" s="354" t="s">
        <v>810</v>
      </c>
      <c r="E18" s="355"/>
      <c r="F18" s="355"/>
      <c r="G18" s="355"/>
      <c r="H18" s="356"/>
      <c r="J18" s="345"/>
      <c r="K18" s="27" t="s">
        <v>811</v>
      </c>
      <c r="L18" s="28" t="s">
        <v>792</v>
      </c>
    </row>
    <row r="19" spans="3:12" ht="28.5" customHeight="1">
      <c r="C19" s="34">
        <v>4</v>
      </c>
      <c r="D19" s="354" t="s">
        <v>812</v>
      </c>
      <c r="E19" s="355"/>
      <c r="F19" s="355"/>
      <c r="G19" s="355"/>
      <c r="H19" s="356"/>
      <c r="J19" s="345"/>
      <c r="K19" s="27" t="s">
        <v>813</v>
      </c>
      <c r="L19" s="28" t="s">
        <v>792</v>
      </c>
    </row>
    <row r="20" spans="3:12" ht="48" customHeight="1" thickBot="1">
      <c r="C20" s="35">
        <v>3</v>
      </c>
      <c r="D20" s="354" t="s">
        <v>814</v>
      </c>
      <c r="E20" s="355"/>
      <c r="F20" s="355"/>
      <c r="G20" s="355"/>
      <c r="H20" s="356"/>
      <c r="J20" s="29" t="s">
        <v>815</v>
      </c>
      <c r="K20" s="30" t="s">
        <v>816</v>
      </c>
      <c r="L20" s="31" t="s">
        <v>795</v>
      </c>
    </row>
    <row r="21" spans="3:12" ht="29.25" customHeight="1">
      <c r="C21" s="36">
        <v>2</v>
      </c>
      <c r="D21" s="354" t="s">
        <v>817</v>
      </c>
      <c r="E21" s="355"/>
      <c r="F21" s="355"/>
      <c r="G21" s="355"/>
      <c r="H21" s="356"/>
    </row>
    <row r="22" spans="3:12" ht="15.95" thickBot="1">
      <c r="C22" s="37">
        <v>1</v>
      </c>
      <c r="D22" s="357" t="s">
        <v>818</v>
      </c>
      <c r="E22" s="358"/>
      <c r="F22" s="358"/>
      <c r="G22" s="358"/>
      <c r="H22" s="359"/>
    </row>
  </sheetData>
  <sheetProtection selectLockedCells="1" selectUnlockedCells="1"/>
  <mergeCells count="23">
    <mergeCell ref="D20:H20"/>
    <mergeCell ref="D21:H21"/>
    <mergeCell ref="D22:H22"/>
    <mergeCell ref="L2:L3"/>
    <mergeCell ref="B2:B6"/>
    <mergeCell ref="D8:H8"/>
    <mergeCell ref="L5:L6"/>
    <mergeCell ref="J4:J6"/>
    <mergeCell ref="K5:K6"/>
    <mergeCell ref="J7:J11"/>
    <mergeCell ref="L8:L9"/>
    <mergeCell ref="K8:K9"/>
    <mergeCell ref="D10:H10"/>
    <mergeCell ref="D11:H11"/>
    <mergeCell ref="D13:H13"/>
    <mergeCell ref="J12:J15"/>
    <mergeCell ref="J16:J19"/>
    <mergeCell ref="J2:J3"/>
    <mergeCell ref="D14:H14"/>
    <mergeCell ref="D15:H15"/>
    <mergeCell ref="D12:H12"/>
    <mergeCell ref="D18:H18"/>
    <mergeCell ref="D19:H19"/>
  </mergeCells>
  <pageMargins left="0.7" right="0.7" top="0.75" bottom="0.75" header="0.3" footer="0.3"/>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7"/>
  <sheetViews>
    <sheetView workbookViewId="0">
      <selection activeCell="C9" sqref="C9"/>
    </sheetView>
  </sheetViews>
  <sheetFormatPr defaultColWidth="9.140625" defaultRowHeight="14.1"/>
  <cols>
    <col min="1" max="1" width="10.28515625" style="48" bestFit="1" customWidth="1"/>
    <col min="2" max="2" width="58.42578125" style="48" customWidth="1"/>
    <col min="3" max="3" width="12.28515625" style="48" customWidth="1"/>
    <col min="4" max="4" width="83.42578125" style="48" customWidth="1"/>
    <col min="5" max="5" width="9.140625" style="48"/>
    <col min="6" max="6" width="12.7109375" style="48" customWidth="1"/>
    <col min="7" max="7" width="9.140625" style="48"/>
    <col min="8" max="8" width="35.85546875" style="48" customWidth="1"/>
    <col min="9" max="9" width="13.140625" style="48" customWidth="1"/>
    <col min="10" max="16384" width="9.140625" style="48"/>
  </cols>
  <sheetData>
    <row r="1" spans="1:9" ht="15">
      <c r="A1" s="50" t="s">
        <v>819</v>
      </c>
      <c r="B1" s="50" t="s">
        <v>65</v>
      </c>
      <c r="C1" s="50" t="s">
        <v>12</v>
      </c>
      <c r="D1" s="50" t="s">
        <v>820</v>
      </c>
      <c r="F1" s="380"/>
      <c r="G1" s="380"/>
      <c r="H1" s="380"/>
      <c r="I1" s="380"/>
    </row>
    <row r="2" spans="1:9" ht="15">
      <c r="A2" s="52">
        <v>1</v>
      </c>
      <c r="B2" s="53" t="s">
        <v>821</v>
      </c>
      <c r="C2" s="73">
        <v>44593</v>
      </c>
      <c r="D2" s="53"/>
      <c r="F2" s="51"/>
      <c r="G2" s="54"/>
      <c r="H2" s="55"/>
      <c r="I2" s="51"/>
    </row>
    <row r="3" spans="1:9">
      <c r="A3" s="56">
        <v>2</v>
      </c>
      <c r="B3" s="49" t="s">
        <v>822</v>
      </c>
      <c r="C3" s="49" t="s">
        <v>823</v>
      </c>
      <c r="D3" s="49"/>
      <c r="F3" s="57"/>
      <c r="G3" s="57"/>
      <c r="H3" s="58"/>
      <c r="I3" s="57"/>
    </row>
    <row r="4" spans="1:9" ht="15">
      <c r="A4" s="52">
        <v>3</v>
      </c>
      <c r="B4" s="59" t="s">
        <v>824</v>
      </c>
      <c r="C4" s="60" t="s">
        <v>825</v>
      </c>
      <c r="D4" s="60"/>
      <c r="F4" s="57"/>
      <c r="G4" s="61"/>
      <c r="H4" s="62"/>
      <c r="I4" s="57"/>
    </row>
    <row r="5" spans="1:9" ht="15">
      <c r="A5" s="52">
        <v>4</v>
      </c>
      <c r="B5" s="63" t="s">
        <v>826</v>
      </c>
      <c r="C5" s="64" t="s">
        <v>825</v>
      </c>
      <c r="D5" s="64"/>
      <c r="F5" s="57"/>
      <c r="G5" s="65"/>
      <c r="H5" s="58"/>
      <c r="I5" s="57"/>
    </row>
    <row r="6" spans="1:9" ht="15">
      <c r="A6" s="52">
        <v>5</v>
      </c>
      <c r="B6" s="66" t="s">
        <v>827</v>
      </c>
      <c r="C6" s="64" t="s">
        <v>825</v>
      </c>
      <c r="D6" s="64"/>
      <c r="F6" s="57"/>
      <c r="G6" s="58"/>
      <c r="H6" s="61"/>
      <c r="I6" s="57"/>
    </row>
    <row r="7" spans="1:9" ht="63.95">
      <c r="A7" s="52">
        <v>6</v>
      </c>
      <c r="B7" s="67" t="s">
        <v>828</v>
      </c>
      <c r="C7" s="64" t="s">
        <v>829</v>
      </c>
      <c r="D7" s="68" t="s">
        <v>830</v>
      </c>
      <c r="F7" s="57"/>
      <c r="G7" s="58"/>
      <c r="H7" s="58"/>
      <c r="I7" s="57"/>
    </row>
    <row r="8" spans="1:9">
      <c r="A8" s="52">
        <v>7</v>
      </c>
      <c r="B8" s="64"/>
      <c r="C8" s="64"/>
      <c r="D8" s="64"/>
      <c r="F8" s="57"/>
      <c r="G8" s="58"/>
      <c r="H8" s="58"/>
      <c r="I8" s="57"/>
    </row>
    <row r="9" spans="1:9">
      <c r="A9" s="52">
        <v>8</v>
      </c>
      <c r="B9" s="64"/>
      <c r="C9" s="64"/>
      <c r="D9" s="64"/>
      <c r="F9" s="57"/>
      <c r="G9" s="57"/>
      <c r="H9" s="57"/>
      <c r="I9" s="57"/>
    </row>
    <row r="10" spans="1:9">
      <c r="A10" s="52">
        <v>9</v>
      </c>
      <c r="B10" s="64"/>
      <c r="C10" s="64"/>
      <c r="D10" s="64"/>
      <c r="F10" s="57"/>
      <c r="G10" s="58"/>
      <c r="H10" s="58"/>
      <c r="I10" s="57"/>
    </row>
    <row r="11" spans="1:9">
      <c r="A11" s="52">
        <v>10</v>
      </c>
      <c r="B11" s="64"/>
      <c r="C11" s="64"/>
      <c r="D11" s="64"/>
      <c r="F11" s="57"/>
      <c r="G11" s="58"/>
      <c r="H11" s="57"/>
      <c r="I11" s="57"/>
    </row>
    <row r="12" spans="1:9">
      <c r="A12" s="52">
        <v>11</v>
      </c>
      <c r="B12" s="64"/>
      <c r="C12" s="64"/>
      <c r="D12" s="64"/>
      <c r="F12" s="57"/>
      <c r="G12" s="58"/>
      <c r="H12" s="58"/>
      <c r="I12" s="57"/>
    </row>
    <row r="13" spans="1:9" ht="15">
      <c r="A13" s="52">
        <v>12</v>
      </c>
      <c r="B13" s="64"/>
      <c r="C13" s="64"/>
      <c r="D13" s="64"/>
      <c r="G13" s="69"/>
      <c r="H13" s="70"/>
    </row>
    <row r="14" spans="1:9" ht="15">
      <c r="A14" s="52">
        <v>13</v>
      </c>
      <c r="B14" s="64"/>
      <c r="C14" s="64"/>
      <c r="D14" s="64"/>
      <c r="G14" s="71"/>
      <c r="H14" s="72"/>
    </row>
    <row r="15" spans="1:9">
      <c r="A15" s="52">
        <v>14</v>
      </c>
      <c r="B15" s="64"/>
      <c r="C15" s="64"/>
      <c r="D15" s="64"/>
      <c r="G15" s="70"/>
      <c r="H15" s="70"/>
    </row>
    <row r="16" spans="1:9">
      <c r="A16" s="52">
        <v>15</v>
      </c>
      <c r="B16" s="64"/>
      <c r="C16" s="64"/>
      <c r="D16" s="64"/>
      <c r="G16" s="70"/>
      <c r="H16" s="70"/>
    </row>
    <row r="17" spans="1:8">
      <c r="A17" s="52">
        <v>16</v>
      </c>
      <c r="B17" s="64"/>
      <c r="C17" s="64"/>
      <c r="D17" s="64"/>
      <c r="G17" s="70"/>
      <c r="H17" s="70"/>
    </row>
  </sheetData>
  <mergeCells count="1">
    <mergeCell ref="F1:I1"/>
  </mergeCells>
  <hyperlinks>
    <hyperlink ref="D7" r:id="rId1" display="https://iplatohealthcare.sharepoint.com/sites/iso.accreditation/Shared%20Documents/Forms/AllItems.aspx?ga=1&amp;id=%2Fsites%2Fiso%2Eaccreditation%2FShared%20Documents%2FIMS%2F4%2E%20IS%20Management%2F4%2E4%20Business%20Continuity&amp;viewid=751c357d%2D4af2%2D43f2%2D9c00%2De805dd994180" xr:uid="{11ABDB90-D7CC-4F19-8DA0-362FDD59FD9B}"/>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D93A6950880DF40A8139B018F203C0A" ma:contentTypeVersion="6" ma:contentTypeDescription="Create a new document." ma:contentTypeScope="" ma:versionID="ea2cdd792d76e03cb10c6caebde76f22">
  <xsd:schema xmlns:xsd="http://www.w3.org/2001/XMLSchema" xmlns:xs="http://www.w3.org/2001/XMLSchema" xmlns:p="http://schemas.microsoft.com/office/2006/metadata/properties" xmlns:ns2="0e7ba4ed-2230-4f17-a6fc-ffb5f7f40879" xmlns:ns3="ed149119-7bd5-423d-aa3f-1d849b3779a5" targetNamespace="http://schemas.microsoft.com/office/2006/metadata/properties" ma:root="true" ma:fieldsID="1a297cf8f9a7dbff0c1ca88395d4a1ce" ns2:_="" ns3:_="">
    <xsd:import namespace="0e7ba4ed-2230-4f17-a6fc-ffb5f7f40879"/>
    <xsd:import namespace="ed149119-7bd5-423d-aa3f-1d849b3779a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7ba4ed-2230-4f17-a6fc-ffb5f7f4087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149119-7bd5-423d-aa3f-1d849b3779a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17A6B8-8EDB-4E3D-AB36-0B5CC7EA48C9}"/>
</file>

<file path=customXml/itemProps2.xml><?xml version="1.0" encoding="utf-8"?>
<ds:datastoreItem xmlns:ds="http://schemas.openxmlformats.org/officeDocument/2006/customXml" ds:itemID="{FEBFFFB1-7C64-44F7-8DC8-AC10E188EB92}"/>
</file>

<file path=customXml/itemProps3.xml><?xml version="1.0" encoding="utf-8"?>
<ds:datastoreItem xmlns:ds="http://schemas.openxmlformats.org/officeDocument/2006/customXml" ds:itemID="{335FF358-4EE0-4C8C-B676-4FAE159978A0}"/>
</file>

<file path=docProps/app.xml><?xml version="1.0" encoding="utf-8"?>
<Properties xmlns="http://schemas.openxmlformats.org/officeDocument/2006/extended-properties" xmlns:vt="http://schemas.openxmlformats.org/officeDocument/2006/docPropsVTypes">
  <Application>Microsoft Excel Online</Application>
  <Manager/>
  <Company>NHS Digital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iPlato Hazard Log</dc:title>
  <dc:subject/>
  <dc:creator>Martin.Rowden@iplato.com</dc:creator>
  <cp:keywords>Hazard Log</cp:keywords>
  <dc:description/>
  <cp:lastModifiedBy/>
  <cp:revision/>
  <dcterms:created xsi:type="dcterms:W3CDTF">2010-04-29T10:26:41Z</dcterms:created>
  <dcterms:modified xsi:type="dcterms:W3CDTF">2023-03-07T11:47:51Z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0x010100AD93A6950880DF40A8139B018F203C0A</vt:lpwstr>
  </property>
</Properties>
</file>